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Mosjonsløp" sheetId="1" r:id="rId1"/>
    <sheet name="Baneløp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<sst xmlns="http://schemas.openxmlformats.org/spreadsheetml/2006/main" count="246" uniqueCount="156">
  <si>
    <t>LØP UTENFOR BANE (senior &amp; junior)</t>
  </si>
  <si>
    <t>Bolme Tor Jarle</t>
  </si>
  <si>
    <t>Børset Stein Ivar</t>
  </si>
  <si>
    <t>Grønning Frode</t>
  </si>
  <si>
    <t>Løset Ole Kr</t>
  </si>
  <si>
    <t>Mikkelsen Oddvar</t>
  </si>
  <si>
    <t>Sæther Bjørn</t>
  </si>
  <si>
    <t>Sæther Øystein</t>
  </si>
  <si>
    <t>Vonheim Bjørn</t>
  </si>
  <si>
    <t>Fjellseterløpet</t>
  </si>
  <si>
    <t>Tordenskioldsløpet</t>
  </si>
  <si>
    <t>Einar Tambarskjelves M.l.</t>
  </si>
  <si>
    <t>Heimdalsløpet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</si>
  <si>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</si>
  <si>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</si>
  <si>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</si>
  <si>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</si>
  <si>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</si>
  <si>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</si>
  <si>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</si>
  <si>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</si>
  <si>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</si>
  <si>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>Øvrige utøvere</t>
  </si>
  <si>
    <t>Totalt ant. starter</t>
  </si>
  <si>
    <t>Holmenkollen</t>
  </si>
  <si>
    <t>St.Olav lag 1</t>
  </si>
  <si>
    <t>St.Olav lag 2</t>
  </si>
  <si>
    <t>MOSJONSLØP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</si>
  <si>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</si>
  <si>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</si>
  <si>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</si>
  <si>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</si>
  <si>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</si>
  <si>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</si>
  <si>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Svinsås Morten</t>
  </si>
  <si>
    <t>Bakk Audun</t>
  </si>
  <si>
    <t>Mikkelsen Råg</t>
  </si>
  <si>
    <t>Fiske Jo Bjørnar</t>
  </si>
  <si>
    <t>Gränsestafetten</t>
  </si>
  <si>
    <t>Fagerholt Kjetil</t>
  </si>
  <si>
    <t>Liland Knut Brede</t>
  </si>
  <si>
    <t>Moholdt Geir</t>
  </si>
  <si>
    <t>Romundstad Jan</t>
  </si>
  <si>
    <t>BANESTEVNER</t>
  </si>
  <si>
    <t>STAFETTER</t>
  </si>
  <si>
    <t>Bakken Hedvig</t>
  </si>
  <si>
    <t>Flådilten</t>
  </si>
  <si>
    <t>Størenmila</t>
  </si>
  <si>
    <t>Trondheimsløpet</t>
  </si>
  <si>
    <t>Bakken Edvin</t>
  </si>
  <si>
    <t>Sentrumsløpet</t>
  </si>
  <si>
    <t>Byåsenrunden</t>
  </si>
  <si>
    <t>Ranheim Rundt</t>
  </si>
  <si>
    <t>St.Olav lag 3</t>
  </si>
  <si>
    <t>Sande Pål</t>
  </si>
  <si>
    <t>Sæther Pål</t>
  </si>
  <si>
    <t>Nåvik Stian</t>
  </si>
  <si>
    <t>Bolme Mona</t>
  </si>
  <si>
    <t xml:space="preserve">Tallene i rubrikkene betyr plassering i sin klasse   </t>
  </si>
  <si>
    <t>Beste tid uansett klasse =</t>
  </si>
  <si>
    <t>Vassfjellet Rundt</t>
  </si>
  <si>
    <t>Birkebeinerløpet</t>
  </si>
  <si>
    <t>Jønland Svein Erik</t>
  </si>
  <si>
    <t>Hagen Lars</t>
  </si>
  <si>
    <t>Nonstad Bård</t>
  </si>
  <si>
    <t>Bolme Magne</t>
  </si>
  <si>
    <t>04.05.</t>
  </si>
  <si>
    <t>02.09.</t>
  </si>
  <si>
    <t>07.09.</t>
  </si>
  <si>
    <t>23.06.</t>
  </si>
  <si>
    <t>Midtsommerløpet</t>
  </si>
  <si>
    <t>DM-terrengløp, kort løpe</t>
  </si>
  <si>
    <t>Moholdt Lars</t>
  </si>
  <si>
    <t>Rindal Bjarte</t>
  </si>
  <si>
    <t>Løfaldli Birger</t>
  </si>
  <si>
    <t xml:space="preserve">Moholdt Lars </t>
  </si>
  <si>
    <t>Svinsås Ola Inge</t>
  </si>
  <si>
    <t>Trønderjoggen</t>
  </si>
  <si>
    <t>Antall starter 2003</t>
  </si>
  <si>
    <t>Antall starter 2004</t>
  </si>
  <si>
    <t>Bardal Lars Morten</t>
  </si>
  <si>
    <t>Maroni Terje</t>
  </si>
  <si>
    <t>Jensen Rune</t>
  </si>
  <si>
    <t>Bolme Arne</t>
  </si>
  <si>
    <t>Øyastafetten sen.</t>
  </si>
  <si>
    <t>Øyastafetten jun</t>
  </si>
  <si>
    <t>Nybrottkarusellen (3.000m)</t>
  </si>
  <si>
    <t>Nybrottkarusellen (1.500m)</t>
  </si>
  <si>
    <t>07.03.</t>
  </si>
  <si>
    <t>21.03.</t>
  </si>
  <si>
    <t>Allerød kondiløp</t>
  </si>
  <si>
    <t>18.04.</t>
  </si>
  <si>
    <t>KM-terrengløp, Lade</t>
  </si>
  <si>
    <t>21.04.</t>
  </si>
  <si>
    <t>B&amp;OI Gampen, 1. Løp</t>
  </si>
  <si>
    <t>02.05.</t>
  </si>
  <si>
    <t>11.05.</t>
  </si>
  <si>
    <t>12.05.</t>
  </si>
  <si>
    <t>B&amp;OI Gampen, 3. Løp</t>
  </si>
  <si>
    <t>26.05.</t>
  </si>
  <si>
    <t>B&amp;OI Gampen, 4. Løp</t>
  </si>
  <si>
    <t>25.05.</t>
  </si>
  <si>
    <t>Dalådalsløpet</t>
  </si>
  <si>
    <t>03.06.</t>
  </si>
  <si>
    <t>07.06.</t>
  </si>
  <si>
    <t>09.06.</t>
  </si>
  <si>
    <t xml:space="preserve">Gauldalsløpet </t>
  </si>
  <si>
    <t>Lillegård Lars</t>
  </si>
  <si>
    <t>B&amp;OI Gampen, 7. Løp</t>
  </si>
  <si>
    <t>10.06.</t>
  </si>
  <si>
    <t>Bynesløpet</t>
  </si>
  <si>
    <t>13.06.</t>
  </si>
  <si>
    <t>Blåfjelløpet</t>
  </si>
  <si>
    <t>16.06.</t>
  </si>
  <si>
    <t>Keiservarden opp</t>
  </si>
  <si>
    <t>30.06.</t>
  </si>
  <si>
    <t>Romundstad Ingvar</t>
  </si>
  <si>
    <t>31.07.</t>
  </si>
  <si>
    <t>07.08.</t>
  </si>
  <si>
    <t>14.08.</t>
  </si>
  <si>
    <t>25.08.</t>
  </si>
  <si>
    <t>29.08.</t>
  </si>
  <si>
    <t xml:space="preserve">Knyken Rundt </t>
  </si>
  <si>
    <t>22.08.</t>
  </si>
  <si>
    <t>01.09.</t>
  </si>
  <si>
    <t>BIK-Tampen, 1.løp</t>
  </si>
  <si>
    <t>20.06.</t>
  </si>
  <si>
    <t>08.09.</t>
  </si>
  <si>
    <t>10.09.</t>
  </si>
  <si>
    <t>18.09.</t>
  </si>
  <si>
    <t>26.09.</t>
  </si>
  <si>
    <t>09.10.</t>
  </si>
  <si>
    <t>Nybrottkarusellen 10 km</t>
  </si>
  <si>
    <t>BIK-Tampen, 2.løp</t>
  </si>
  <si>
    <t>15.09.</t>
  </si>
  <si>
    <t>19.09.</t>
  </si>
  <si>
    <t>Estenstadløpet</t>
  </si>
  <si>
    <t>22.09.</t>
  </si>
  <si>
    <t>BIK-Tampen, 3. løp</t>
  </si>
  <si>
    <t>BIK-Tampen, 4. løp</t>
  </si>
  <si>
    <t>03.10.</t>
  </si>
  <si>
    <t>Oslo Maraton</t>
  </si>
  <si>
    <t>Aasbø Henrik</t>
  </si>
  <si>
    <t>27.04.</t>
  </si>
  <si>
    <t>19.06.</t>
  </si>
  <si>
    <t>B&amp;OI-Gampen (3.000m)</t>
  </si>
  <si>
    <t>Knut Børø-stevnet (3.000m)</t>
  </si>
  <si>
    <t>Stjørdal (3.000m)</t>
  </si>
  <si>
    <t>18.08.</t>
  </si>
  <si>
    <t>29.09.</t>
  </si>
  <si>
    <t>BIK-Tampen (3.000m)</t>
  </si>
  <si>
    <t>01.05.</t>
  </si>
  <si>
    <t>Råskinnet</t>
  </si>
  <si>
    <t>28.03.</t>
  </si>
  <si>
    <t>Fredrikstad Halvmaraton</t>
  </si>
  <si>
    <r>
      <t xml:space="preserve">Løpsnavn i </t>
    </r>
    <r>
      <rPr>
        <b/>
        <i/>
        <sz val="8"/>
        <rFont val="Bookman Old Style"/>
        <family val="1"/>
      </rPr>
      <t>kursiv</t>
    </r>
    <r>
      <rPr>
        <b/>
        <sz val="8"/>
        <rFont val="Bookman Old Style"/>
        <family val="1"/>
      </rPr>
      <t xml:space="preserve"> betyr at løpet har bare en klasse uavhengig av alder.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</si>
</sst>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36"/>
      <name val="Bookman Old Style"/>
      <family val="0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2"/>
      <name val="Arial"/>
      <family val="0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Bookman Old Style"/>
      <family val="1"/>
    </font>
    <font>
      <b/>
      <sz val="18"/>
      <name val="Bookman Old Style"/>
      <family val="1"/>
    </font>
    <font>
      <sz val="8"/>
      <name val="Arial"/>
      <family val="0"/>
    </font>
    <font>
      <b/>
      <i/>
      <sz val="8"/>
      <name val="Bookman Old Style"/>
      <family val="1"/>
    </font>
    <font>
      <b/>
      <i/>
      <sz val="9"/>
      <color indexed="9"/>
      <name val="Bookman Old Style"/>
      <family val="1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lightGray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textRotation="90"/>
    </xf>
    <xf numFmtId="0" fontId="10" fillId="2" borderId="4" xfId="0" applyFont="1" applyFill="1" applyBorder="1" applyAlignment="1">
      <alignment textRotation="255"/>
    </xf>
    <xf numFmtId="0" fontId="1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textRotation="90"/>
    </xf>
    <xf numFmtId="0" fontId="12" fillId="0" borderId="0" xfId="0" applyFont="1" applyBorder="1" applyAlignment="1">
      <alignment/>
    </xf>
    <xf numFmtId="16" fontId="4" fillId="2" borderId="6" xfId="0" applyNumberFormat="1" applyFont="1" applyFill="1" applyBorder="1" applyAlignment="1">
      <alignment textRotation="255"/>
    </xf>
    <xf numFmtId="0" fontId="9" fillId="2" borderId="7" xfId="0" applyFont="1" applyFill="1" applyBorder="1" applyAlignment="1">
      <alignment horizontal="center" vertical="center"/>
    </xf>
    <xf numFmtId="16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14" fillId="0" borderId="3" xfId="0" applyFont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4" fillId="0" borderId="3" xfId="0" applyFont="1" applyBorder="1" applyAlignment="1">
      <alignment textRotation="90"/>
    </xf>
    <xf numFmtId="0" fontId="14" fillId="2" borderId="3" xfId="0" applyFont="1" applyFill="1" applyBorder="1" applyAlignment="1">
      <alignment horizontal="center" textRotation="90"/>
    </xf>
    <xf numFmtId="0" fontId="6" fillId="1" borderId="3" xfId="0" applyFont="1" applyFill="1" applyBorder="1" applyAlignment="1">
      <alignment horizontal="left"/>
    </xf>
    <xf numFmtId="0" fontId="8" fillId="0" borderId="3" xfId="0" applyFont="1" applyBorder="1" applyAlignment="1">
      <alignment/>
    </xf>
    <xf numFmtId="0" fontId="17" fillId="0" borderId="3" xfId="0" applyFont="1" applyBorder="1" applyAlignment="1">
      <alignment/>
    </xf>
    <xf numFmtId="16" fontId="8" fillId="0" borderId="3" xfId="0" applyNumberFormat="1" applyFont="1" applyBorder="1" applyAlignment="1">
      <alignment/>
    </xf>
    <xf numFmtId="16" fontId="17" fillId="0" borderId="3" xfId="0" applyNumberFormat="1" applyFont="1" applyBorder="1" applyAlignment="1">
      <alignment/>
    </xf>
    <xf numFmtId="0" fontId="17" fillId="3" borderId="3" xfId="0" applyFont="1" applyFill="1" applyBorder="1" applyAlignment="1">
      <alignment/>
    </xf>
    <xf numFmtId="0" fontId="17" fillId="4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1" borderId="3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4" fillId="0" borderId="2" xfId="0" applyFont="1" applyBorder="1" applyAlignment="1">
      <alignment textRotation="90"/>
    </xf>
    <xf numFmtId="0" fontId="8" fillId="0" borderId="0" xfId="0" applyFont="1" applyBorder="1" applyAlignment="1">
      <alignment horizontal="left"/>
    </xf>
    <xf numFmtId="0" fontId="8" fillId="4" borderId="1" xfId="0" applyFont="1" applyFill="1" applyBorder="1" applyAlignment="1">
      <alignment/>
    </xf>
    <xf numFmtId="0" fontId="8" fillId="0" borderId="3" xfId="0" applyFont="1" applyBorder="1" applyAlignment="1">
      <alignment horizontal="left"/>
    </xf>
    <xf numFmtId="0" fontId="8" fillId="5" borderId="3" xfId="0" applyFont="1" applyFill="1" applyBorder="1" applyAlignment="1">
      <alignment/>
    </xf>
    <xf numFmtId="16" fontId="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1" borderId="3" xfId="0" applyFont="1" applyFill="1" applyBorder="1" applyAlignment="1">
      <alignment/>
    </xf>
    <xf numFmtId="0" fontId="21" fillId="4" borderId="3" xfId="0" applyFont="1" applyFill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9" fillId="2" borderId="2" xfId="0" applyFont="1" applyFill="1" applyBorder="1" applyAlignment="1">
      <alignment horizontal="center" vertical="center"/>
    </xf>
    <xf numFmtId="0" fontId="18" fillId="1" borderId="4" xfId="0" applyFont="1" applyFill="1" applyBorder="1" applyAlignment="1">
      <alignment horizontal="center"/>
    </xf>
    <xf numFmtId="0" fontId="18" fillId="1" borderId="9" xfId="0" applyFont="1" applyFill="1" applyBorder="1" applyAlignment="1">
      <alignment horizontal="center"/>
    </xf>
    <xf numFmtId="0" fontId="18" fillId="1" borderId="5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7" fillId="1" borderId="4" xfId="0" applyFont="1" applyFill="1" applyBorder="1" applyAlignment="1">
      <alignment horizontal="center"/>
    </xf>
    <xf numFmtId="0" fontId="7" fillId="1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L3" sqref="L3"/>
    </sheetView>
  </sheetViews>
  <sheetFormatPr defaultColWidth="11.421875" defaultRowHeight="12.75"/>
  <cols>
    <col min="1" max="1" width="7.28125" style="0" bestFit="1" customWidth="1"/>
    <col min="2" max="2" width="26.28125" style="0" customWidth="1"/>
    <col min="3" max="33" width="3.57421875" style="0" customWidth="1"/>
    <col min="34" max="34" width="26.421875" style="0" customWidth="1"/>
  </cols>
  <sheetData>
    <row r="1" spans="1:34" ht="23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3" t="s">
        <v>0</v>
      </c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34" ht="116.25">
      <c r="A2" s="15"/>
      <c r="B2" s="16">
        <v>2004</v>
      </c>
      <c r="C2" s="51" t="s">
        <v>35</v>
      </c>
      <c r="D2" s="51" t="s">
        <v>49</v>
      </c>
      <c r="E2" s="51" t="s">
        <v>80</v>
      </c>
      <c r="F2" s="51" t="s">
        <v>83</v>
      </c>
      <c r="G2" s="51" t="s">
        <v>65</v>
      </c>
      <c r="H2" s="51" t="s">
        <v>57</v>
      </c>
      <c r="I2" s="51" t="s">
        <v>1</v>
      </c>
      <c r="J2" s="51" t="s">
        <v>2</v>
      </c>
      <c r="K2" s="51" t="s">
        <v>37</v>
      </c>
      <c r="L2" s="51" t="s">
        <v>39</v>
      </c>
      <c r="M2" s="51" t="s">
        <v>3</v>
      </c>
      <c r="N2" s="51" t="s">
        <v>63</v>
      </c>
      <c r="O2" s="51" t="s">
        <v>62</v>
      </c>
      <c r="P2" s="51" t="s">
        <v>40</v>
      </c>
      <c r="Q2" s="51" t="s">
        <v>107</v>
      </c>
      <c r="R2" s="51" t="s">
        <v>74</v>
      </c>
      <c r="S2" s="51" t="s">
        <v>4</v>
      </c>
      <c r="T2" s="51" t="s">
        <v>81</v>
      </c>
      <c r="U2" s="51" t="s">
        <v>5</v>
      </c>
      <c r="V2" s="51" t="s">
        <v>36</v>
      </c>
      <c r="W2" s="51" t="s">
        <v>72</v>
      </c>
      <c r="X2" s="51" t="s">
        <v>64</v>
      </c>
      <c r="Y2" s="51" t="s">
        <v>56</v>
      </c>
      <c r="Z2" s="51" t="s">
        <v>116</v>
      </c>
      <c r="AA2" s="51" t="s">
        <v>76</v>
      </c>
      <c r="AB2" s="51" t="s">
        <v>34</v>
      </c>
      <c r="AC2" s="51" t="s">
        <v>6</v>
      </c>
      <c r="AD2" s="51" t="s">
        <v>55</v>
      </c>
      <c r="AE2" s="51" t="s">
        <v>7</v>
      </c>
      <c r="AF2" s="51" t="s">
        <v>8</v>
      </c>
      <c r="AG2" s="51" t="s">
        <v>142</v>
      </c>
      <c r="AH2" s="62">
        <v>2004</v>
      </c>
    </row>
    <row r="3" spans="1:34" ht="12.75">
      <c r="A3" s="39" t="s">
        <v>88</v>
      </c>
      <c r="B3" s="37" t="s">
        <v>71</v>
      </c>
      <c r="C3" s="45">
        <v>45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7" t="s">
        <v>71</v>
      </c>
    </row>
    <row r="4" spans="1:34" ht="12.75">
      <c r="A4" s="39" t="s">
        <v>89</v>
      </c>
      <c r="B4" s="37" t="s">
        <v>90</v>
      </c>
      <c r="C4" s="48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7" t="s">
        <v>90</v>
      </c>
    </row>
    <row r="5" spans="1:34" ht="12.75">
      <c r="A5" s="39" t="s">
        <v>153</v>
      </c>
      <c r="B5" s="37" t="s">
        <v>154</v>
      </c>
      <c r="C5" s="55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>
        <v>12</v>
      </c>
      <c r="AH5" s="37" t="s">
        <v>154</v>
      </c>
    </row>
    <row r="6" spans="1:34" ht="12.75">
      <c r="A6" s="39" t="s">
        <v>91</v>
      </c>
      <c r="B6" s="37" t="s">
        <v>92</v>
      </c>
      <c r="C6" s="45"/>
      <c r="D6" s="29"/>
      <c r="E6" s="29">
        <v>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>
        <v>3</v>
      </c>
      <c r="X6" s="29"/>
      <c r="Y6" s="29"/>
      <c r="Z6" s="29"/>
      <c r="AA6" s="29"/>
      <c r="AB6" s="29">
        <v>2</v>
      </c>
      <c r="AC6" s="29">
        <v>2</v>
      </c>
      <c r="AD6" s="29">
        <v>4</v>
      </c>
      <c r="AE6" s="29"/>
      <c r="AF6" s="29"/>
      <c r="AG6" s="29"/>
      <c r="AH6" s="37" t="s">
        <v>92</v>
      </c>
    </row>
    <row r="7" spans="1:34" ht="12.75">
      <c r="A7" s="39" t="s">
        <v>93</v>
      </c>
      <c r="B7" s="37" t="s">
        <v>94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>
        <v>1</v>
      </c>
      <c r="AG7" s="29"/>
      <c r="AH7" s="37" t="s">
        <v>94</v>
      </c>
    </row>
    <row r="8" spans="1:34" ht="12.75">
      <c r="A8" s="39" t="s">
        <v>93</v>
      </c>
      <c r="B8" s="37" t="s">
        <v>9</v>
      </c>
      <c r="C8" s="29"/>
      <c r="D8" s="29"/>
      <c r="E8" s="29">
        <v>2</v>
      </c>
      <c r="F8" s="29"/>
      <c r="G8" s="29"/>
      <c r="H8" s="29"/>
      <c r="I8" s="29"/>
      <c r="J8" s="29"/>
      <c r="K8" s="29"/>
      <c r="L8" s="29"/>
      <c r="M8" s="29"/>
      <c r="N8" s="29">
        <v>11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7" t="s">
        <v>9</v>
      </c>
    </row>
    <row r="9" spans="1:34" ht="12.75">
      <c r="A9" s="40" t="s">
        <v>143</v>
      </c>
      <c r="B9" s="38" t="s">
        <v>51</v>
      </c>
      <c r="C9" s="28"/>
      <c r="D9" s="28"/>
      <c r="E9" s="28">
        <v>1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>
        <v>4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38" t="s">
        <v>51</v>
      </c>
    </row>
    <row r="10" spans="1:34" ht="12.75">
      <c r="A10" s="39" t="s">
        <v>151</v>
      </c>
      <c r="B10" s="37" t="s">
        <v>152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>
        <v>17</v>
      </c>
      <c r="AH10" s="37" t="s">
        <v>152</v>
      </c>
    </row>
    <row r="11" spans="1:34" ht="12.75">
      <c r="A11" s="39" t="s">
        <v>95</v>
      </c>
      <c r="B11" s="37" t="s">
        <v>50</v>
      </c>
      <c r="C11" s="29"/>
      <c r="D11" s="29"/>
      <c r="E11" s="29"/>
      <c r="F11" s="29"/>
      <c r="G11" s="29">
        <v>63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7" t="s">
        <v>50</v>
      </c>
    </row>
    <row r="12" spans="1:34" ht="12.75">
      <c r="A12" s="40" t="s">
        <v>66</v>
      </c>
      <c r="B12" s="38" t="s">
        <v>52</v>
      </c>
      <c r="C12" s="28"/>
      <c r="D12" s="28"/>
      <c r="E12" s="28"/>
      <c r="F12" s="28"/>
      <c r="G12" s="28"/>
      <c r="H12" s="28">
        <v>50</v>
      </c>
      <c r="I12" s="28"/>
      <c r="J12" s="28"/>
      <c r="K12" s="28"/>
      <c r="L12" s="28"/>
      <c r="M12" s="28"/>
      <c r="N12" s="28"/>
      <c r="O12" s="28"/>
      <c r="P12" s="28">
        <v>9</v>
      </c>
      <c r="Q12" s="28"/>
      <c r="R12" s="28"/>
      <c r="S12" s="28"/>
      <c r="T12" s="28"/>
      <c r="U12" s="28"/>
      <c r="V12" s="28"/>
      <c r="W12" s="28"/>
      <c r="X12" s="28"/>
      <c r="Y12" s="28">
        <v>11</v>
      </c>
      <c r="Z12" s="28"/>
      <c r="AA12" s="28"/>
      <c r="AB12" s="28"/>
      <c r="AC12" s="28">
        <v>17</v>
      </c>
      <c r="AD12" s="28">
        <v>15</v>
      </c>
      <c r="AE12" s="28"/>
      <c r="AF12" s="28"/>
      <c r="AG12" s="28"/>
      <c r="AH12" s="38" t="s">
        <v>52</v>
      </c>
    </row>
    <row r="13" spans="1:34" ht="12.75">
      <c r="A13" s="39" t="s">
        <v>96</v>
      </c>
      <c r="B13" s="37" t="s">
        <v>10</v>
      </c>
      <c r="C13" s="29"/>
      <c r="D13" s="29"/>
      <c r="E13" s="29"/>
      <c r="F13" s="29">
        <v>14</v>
      </c>
      <c r="G13" s="29"/>
      <c r="H13" s="29">
        <v>10</v>
      </c>
      <c r="I13" s="29">
        <v>5</v>
      </c>
      <c r="J13" s="43"/>
      <c r="K13" s="43"/>
      <c r="L13" s="43"/>
      <c r="M13" s="29"/>
      <c r="N13" s="29"/>
      <c r="O13" s="29">
        <v>13</v>
      </c>
      <c r="P13" s="29">
        <v>1</v>
      </c>
      <c r="Q13" s="29"/>
      <c r="R13" s="29"/>
      <c r="S13" s="29"/>
      <c r="T13" s="29">
        <v>30</v>
      </c>
      <c r="U13" s="29"/>
      <c r="V13" s="29"/>
      <c r="W13" s="29">
        <v>24</v>
      </c>
      <c r="X13" s="29"/>
      <c r="Y13" s="29">
        <v>18</v>
      </c>
      <c r="Z13" s="29"/>
      <c r="AA13" s="29"/>
      <c r="AB13" s="29">
        <v>30</v>
      </c>
      <c r="AC13" s="29">
        <v>45</v>
      </c>
      <c r="AD13" s="29">
        <v>7</v>
      </c>
      <c r="AE13" s="29"/>
      <c r="AF13" s="29"/>
      <c r="AG13" s="29"/>
      <c r="AH13" s="37" t="s">
        <v>10</v>
      </c>
    </row>
    <row r="14" spans="1:34" ht="12.75">
      <c r="A14" s="39" t="s">
        <v>97</v>
      </c>
      <c r="B14" s="37" t="s">
        <v>98</v>
      </c>
      <c r="C14" s="29"/>
      <c r="D14" s="29"/>
      <c r="E14" s="29"/>
      <c r="F14" s="29"/>
      <c r="G14" s="29"/>
      <c r="H14" s="29"/>
      <c r="I14" s="29"/>
      <c r="J14" s="43"/>
      <c r="K14" s="43"/>
      <c r="L14" s="43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48">
        <v>1</v>
      </c>
      <c r="AG14" s="29"/>
      <c r="AH14" s="37" t="s">
        <v>98</v>
      </c>
    </row>
    <row r="15" spans="1:34" ht="12.75">
      <c r="A15" s="40" t="s">
        <v>99</v>
      </c>
      <c r="B15" s="28" t="s">
        <v>11</v>
      </c>
      <c r="C15" s="28"/>
      <c r="D15" s="28"/>
      <c r="E15" s="28">
        <v>3</v>
      </c>
      <c r="F15" s="28">
        <v>17</v>
      </c>
      <c r="G15" s="28">
        <v>2</v>
      </c>
      <c r="H15" s="28"/>
      <c r="I15" s="28">
        <v>15</v>
      </c>
      <c r="J15" s="28"/>
      <c r="K15" s="28"/>
      <c r="L15" s="28"/>
      <c r="M15" s="28">
        <v>11</v>
      </c>
      <c r="N15" s="48">
        <v>1</v>
      </c>
      <c r="O15" s="28"/>
      <c r="P15" s="28">
        <v>5</v>
      </c>
      <c r="Q15" s="28"/>
      <c r="R15" s="28"/>
      <c r="S15" s="28"/>
      <c r="T15" s="28"/>
      <c r="U15" s="28"/>
      <c r="V15" s="28">
        <v>8</v>
      </c>
      <c r="W15" s="28"/>
      <c r="X15" s="28"/>
      <c r="Y15" s="28">
        <v>2</v>
      </c>
      <c r="Z15" s="28"/>
      <c r="AA15" s="28"/>
      <c r="AB15" s="28"/>
      <c r="AC15" s="28">
        <v>13</v>
      </c>
      <c r="AD15" s="28">
        <v>6</v>
      </c>
      <c r="AE15" s="28"/>
      <c r="AF15" s="28"/>
      <c r="AG15" s="45"/>
      <c r="AH15" s="28" t="s">
        <v>11</v>
      </c>
    </row>
    <row r="16" spans="1:34" ht="12.75">
      <c r="A16" s="40" t="s">
        <v>101</v>
      </c>
      <c r="B16" s="28" t="s">
        <v>102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>
        <v>8</v>
      </c>
      <c r="AC16" s="28"/>
      <c r="AD16" s="28"/>
      <c r="AE16" s="28"/>
      <c r="AF16" s="28"/>
      <c r="AG16" s="29"/>
      <c r="AH16" s="28" t="s">
        <v>102</v>
      </c>
    </row>
    <row r="17" spans="1:34" ht="12.75">
      <c r="A17" s="39" t="s">
        <v>99</v>
      </c>
      <c r="B17" s="29" t="s">
        <v>100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>
        <v>1</v>
      </c>
      <c r="AG17" s="29"/>
      <c r="AH17" s="29" t="s">
        <v>100</v>
      </c>
    </row>
    <row r="18" spans="1:34" ht="12.75">
      <c r="A18" s="40" t="s">
        <v>104</v>
      </c>
      <c r="B18" s="28" t="s">
        <v>12</v>
      </c>
      <c r="C18" s="28"/>
      <c r="D18" s="28"/>
      <c r="E18" s="28">
        <v>10</v>
      </c>
      <c r="F18" s="28"/>
      <c r="G18" s="28"/>
      <c r="H18" s="28">
        <v>6</v>
      </c>
      <c r="I18" s="28"/>
      <c r="J18" s="28"/>
      <c r="K18" s="28"/>
      <c r="L18" s="28"/>
      <c r="M18" s="28"/>
      <c r="N18" s="28">
        <v>8</v>
      </c>
      <c r="O18" s="28">
        <v>9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>
        <v>16</v>
      </c>
      <c r="AE18" s="28"/>
      <c r="AF18" s="28"/>
      <c r="AG18" s="28"/>
      <c r="AH18" s="28" t="s">
        <v>12</v>
      </c>
    </row>
    <row r="19" spans="1:34" ht="12.75">
      <c r="A19" s="39" t="s">
        <v>103</v>
      </c>
      <c r="B19" s="29" t="s">
        <v>48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4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48</v>
      </c>
    </row>
    <row r="20" spans="1:34" s="61" customFormat="1" ht="12.75">
      <c r="A20" s="40" t="s">
        <v>105</v>
      </c>
      <c r="B20" s="28" t="s">
        <v>106</v>
      </c>
      <c r="C20" s="28"/>
      <c r="D20" s="28"/>
      <c r="E20" s="28"/>
      <c r="F20" s="28">
        <v>53</v>
      </c>
      <c r="G20" s="28"/>
      <c r="H20" s="28">
        <v>3</v>
      </c>
      <c r="I20" s="28">
        <v>44</v>
      </c>
      <c r="J20" s="59"/>
      <c r="K20" s="59"/>
      <c r="L20" s="60">
        <v>38</v>
      </c>
      <c r="M20" s="28">
        <v>23</v>
      </c>
      <c r="N20" s="28"/>
      <c r="O20" s="28"/>
      <c r="P20" s="28">
        <v>15</v>
      </c>
      <c r="Q20" s="28">
        <v>21</v>
      </c>
      <c r="R20" s="28"/>
      <c r="S20" s="28">
        <v>42</v>
      </c>
      <c r="T20" s="28"/>
      <c r="U20" s="28"/>
      <c r="V20" s="28">
        <v>27</v>
      </c>
      <c r="W20" s="28"/>
      <c r="X20" s="28">
        <v>9</v>
      </c>
      <c r="Y20" s="28"/>
      <c r="Z20" s="28"/>
      <c r="AA20" s="28"/>
      <c r="AB20" s="28">
        <v>14</v>
      </c>
      <c r="AC20" s="28"/>
      <c r="AD20" s="28">
        <v>17</v>
      </c>
      <c r="AE20" s="28">
        <v>36</v>
      </c>
      <c r="AF20" s="28"/>
      <c r="AG20" s="28"/>
      <c r="AH20" s="28" t="s">
        <v>106</v>
      </c>
    </row>
    <row r="21" spans="1:34" ht="12.75">
      <c r="A21" s="39" t="s">
        <v>105</v>
      </c>
      <c r="B21" s="29" t="s">
        <v>108</v>
      </c>
      <c r="C21" s="29"/>
      <c r="D21" s="29"/>
      <c r="E21" s="29"/>
      <c r="F21" s="29"/>
      <c r="G21" s="29"/>
      <c r="H21" s="29"/>
      <c r="I21" s="29"/>
      <c r="J21" s="43"/>
      <c r="K21" s="43"/>
      <c r="L21" s="43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>
        <v>1</v>
      </c>
      <c r="AG21" s="29"/>
      <c r="AH21" s="29" t="s">
        <v>108</v>
      </c>
    </row>
    <row r="22" spans="1:34" ht="12.75">
      <c r="A22" s="39" t="s">
        <v>109</v>
      </c>
      <c r="B22" s="29" t="s">
        <v>110</v>
      </c>
      <c r="C22" s="29"/>
      <c r="D22" s="29"/>
      <c r="E22" s="29">
        <v>4</v>
      </c>
      <c r="F22" s="29"/>
      <c r="G22" s="29"/>
      <c r="H22" s="29"/>
      <c r="I22" s="29"/>
      <c r="J22" s="43"/>
      <c r="K22" s="43"/>
      <c r="L22" s="43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110</v>
      </c>
    </row>
    <row r="23" spans="1:34" ht="12.75">
      <c r="A23" s="39" t="s">
        <v>111</v>
      </c>
      <c r="B23" s="29" t="s">
        <v>112</v>
      </c>
      <c r="C23" s="29"/>
      <c r="D23" s="29"/>
      <c r="E23" s="29"/>
      <c r="F23" s="29"/>
      <c r="G23" s="29"/>
      <c r="H23" s="29"/>
      <c r="I23" s="29"/>
      <c r="J23" s="43"/>
      <c r="K23" s="43"/>
      <c r="L23" s="43"/>
      <c r="M23" s="29"/>
      <c r="N23" s="29"/>
      <c r="O23" s="29"/>
      <c r="P23" s="29"/>
      <c r="Q23" s="29"/>
      <c r="R23" s="29"/>
      <c r="S23" s="29"/>
      <c r="T23" s="29"/>
      <c r="U23" s="29"/>
      <c r="V23" s="29">
        <v>2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112</v>
      </c>
    </row>
    <row r="24" spans="1:34" ht="12.75">
      <c r="A24" s="39" t="s">
        <v>113</v>
      </c>
      <c r="B24" s="29" t="s">
        <v>114</v>
      </c>
      <c r="C24" s="29"/>
      <c r="D24" s="29"/>
      <c r="E24" s="29"/>
      <c r="F24" s="29"/>
      <c r="G24" s="29"/>
      <c r="H24" s="29"/>
      <c r="I24" s="29"/>
      <c r="J24" s="43"/>
      <c r="K24" s="43"/>
      <c r="L24" s="43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>
        <v>1</v>
      </c>
      <c r="AG24" s="29"/>
      <c r="AH24" s="29" t="s">
        <v>114</v>
      </c>
    </row>
    <row r="25" spans="1:34" ht="12.75">
      <c r="A25" s="39" t="s">
        <v>126</v>
      </c>
      <c r="B25" s="29" t="s">
        <v>13</v>
      </c>
      <c r="C25" s="29"/>
      <c r="D25" s="29">
        <v>1</v>
      </c>
      <c r="E25" s="29"/>
      <c r="F25" s="29">
        <v>2</v>
      </c>
      <c r="G25" s="29"/>
      <c r="H25" s="29">
        <v>4</v>
      </c>
      <c r="I25" s="29"/>
      <c r="J25" s="29"/>
      <c r="K25" s="29"/>
      <c r="L25" s="29"/>
      <c r="M25" s="29">
        <v>3</v>
      </c>
      <c r="N25" s="29"/>
      <c r="O25" s="48">
        <v>1</v>
      </c>
      <c r="P25" s="29"/>
      <c r="Q25" s="29">
        <v>1</v>
      </c>
      <c r="R25" s="29"/>
      <c r="S25" s="29"/>
      <c r="T25" s="29"/>
      <c r="U25" s="29">
        <v>5</v>
      </c>
      <c r="V25" s="29">
        <v>2</v>
      </c>
      <c r="W25" s="29"/>
      <c r="X25" s="29"/>
      <c r="Y25" s="29"/>
      <c r="Z25" s="29"/>
      <c r="AA25" s="29"/>
      <c r="AB25" s="29">
        <v>1</v>
      </c>
      <c r="AC25" s="29">
        <v>4</v>
      </c>
      <c r="AD25" s="29">
        <v>3</v>
      </c>
      <c r="AE25" s="29">
        <v>1</v>
      </c>
      <c r="AF25" s="29"/>
      <c r="AG25" s="29"/>
      <c r="AH25" s="29" t="s">
        <v>13</v>
      </c>
    </row>
    <row r="26" spans="1:34" ht="12.75">
      <c r="A26" s="39" t="s">
        <v>69</v>
      </c>
      <c r="B26" s="29" t="s">
        <v>70</v>
      </c>
      <c r="C26" s="4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8">
        <v>1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70</v>
      </c>
    </row>
    <row r="27" spans="1:34" ht="12.75">
      <c r="A27" s="28" t="s">
        <v>115</v>
      </c>
      <c r="B27" s="28" t="s">
        <v>14</v>
      </c>
      <c r="C27" s="28"/>
      <c r="D27" s="28"/>
      <c r="E27" s="28"/>
      <c r="F27" s="28"/>
      <c r="G27" s="28"/>
      <c r="H27" s="28">
        <v>8</v>
      </c>
      <c r="I27" s="28"/>
      <c r="J27" s="28"/>
      <c r="K27" s="28"/>
      <c r="L27" s="28"/>
      <c r="M27" s="28">
        <v>26</v>
      </c>
      <c r="N27" s="28">
        <v>2</v>
      </c>
      <c r="O27" s="28">
        <v>3</v>
      </c>
      <c r="P27" s="28">
        <v>16</v>
      </c>
      <c r="Q27" s="28"/>
      <c r="R27" s="28"/>
      <c r="S27" s="28"/>
      <c r="T27" s="28"/>
      <c r="U27" s="28"/>
      <c r="V27" s="28">
        <v>22</v>
      </c>
      <c r="W27" s="28">
        <v>4</v>
      </c>
      <c r="X27" s="28"/>
      <c r="Y27" s="28"/>
      <c r="Z27" s="28">
        <v>21</v>
      </c>
      <c r="AA27" s="28"/>
      <c r="AB27" s="28">
        <v>10</v>
      </c>
      <c r="AC27" s="28">
        <v>27</v>
      </c>
      <c r="AD27" s="28">
        <v>19</v>
      </c>
      <c r="AE27" s="28">
        <v>44</v>
      </c>
      <c r="AF27" s="28"/>
      <c r="AG27" s="28"/>
      <c r="AH27" s="28" t="s">
        <v>14</v>
      </c>
    </row>
    <row r="28" spans="1:34" ht="12.75">
      <c r="A28" s="39" t="s">
        <v>117</v>
      </c>
      <c r="B28" s="29" t="s">
        <v>15</v>
      </c>
      <c r="C28" s="29"/>
      <c r="D28" s="29"/>
      <c r="E28" s="29"/>
      <c r="F28" s="29"/>
      <c r="G28" s="29"/>
      <c r="H28" s="29"/>
      <c r="I28" s="29">
        <v>3</v>
      </c>
      <c r="J28" s="45"/>
      <c r="K28" s="45"/>
      <c r="L28" s="45"/>
      <c r="M28" s="29"/>
      <c r="N28" s="29"/>
      <c r="O28" s="29"/>
      <c r="P28" s="29"/>
      <c r="Q28" s="29"/>
      <c r="R28" s="29"/>
      <c r="S28" s="29"/>
      <c r="T28" s="29"/>
      <c r="U28" s="29"/>
      <c r="V28" s="29">
        <v>3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15</v>
      </c>
    </row>
    <row r="29" spans="1:34" ht="12.75">
      <c r="A29" s="39" t="s">
        <v>118</v>
      </c>
      <c r="B29" s="29" t="s">
        <v>16</v>
      </c>
      <c r="C29" s="29"/>
      <c r="D29" s="29"/>
      <c r="E29" s="29"/>
      <c r="F29" s="29"/>
      <c r="G29" s="29"/>
      <c r="H29" s="29"/>
      <c r="I29" s="29">
        <v>2</v>
      </c>
      <c r="J29" s="29">
        <v>1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16</v>
      </c>
    </row>
    <row r="30" spans="1:34" ht="12.75">
      <c r="A30" s="39" t="s">
        <v>119</v>
      </c>
      <c r="B30" s="29" t="s">
        <v>17</v>
      </c>
      <c r="C30" s="29"/>
      <c r="D30" s="29"/>
      <c r="E30" s="29"/>
      <c r="F30" s="29"/>
      <c r="G30" s="29"/>
      <c r="H30" s="29"/>
      <c r="I30" s="29">
        <v>2</v>
      </c>
      <c r="J30" s="48">
        <v>1</v>
      </c>
      <c r="K30" s="43"/>
      <c r="L30" s="43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45"/>
      <c r="AH30" s="29" t="s">
        <v>17</v>
      </c>
    </row>
    <row r="31" spans="1:34" ht="12.75">
      <c r="A31" s="40" t="s">
        <v>120</v>
      </c>
      <c r="B31" s="28" t="s">
        <v>77</v>
      </c>
      <c r="C31" s="28"/>
      <c r="D31" s="28"/>
      <c r="E31" s="28"/>
      <c r="F31" s="28"/>
      <c r="G31" s="28"/>
      <c r="H31" s="28">
        <v>11</v>
      </c>
      <c r="I31" s="28"/>
      <c r="J31" s="41"/>
      <c r="K31" s="41"/>
      <c r="L31" s="41"/>
      <c r="M31" s="28">
        <v>24</v>
      </c>
      <c r="N31" s="28">
        <v>5</v>
      </c>
      <c r="O31" s="28">
        <v>19</v>
      </c>
      <c r="P31" s="28"/>
      <c r="Q31" s="28"/>
      <c r="R31" s="28"/>
      <c r="S31" s="28"/>
      <c r="T31" s="28"/>
      <c r="U31" s="28"/>
      <c r="V31" s="28">
        <v>57</v>
      </c>
      <c r="W31" s="28"/>
      <c r="X31" s="28"/>
      <c r="Y31" s="28"/>
      <c r="Z31" s="28"/>
      <c r="AA31" s="28">
        <v>8</v>
      </c>
      <c r="AB31" s="28"/>
      <c r="AC31" s="28">
        <v>22</v>
      </c>
      <c r="AD31" s="28"/>
      <c r="AE31" s="28"/>
      <c r="AF31" s="28"/>
      <c r="AG31" s="28"/>
      <c r="AH31" s="28" t="s">
        <v>77</v>
      </c>
    </row>
    <row r="32" spans="1:34" ht="12.75">
      <c r="A32" s="39" t="s">
        <v>67</v>
      </c>
      <c r="B32" s="29" t="s">
        <v>47</v>
      </c>
      <c r="C32" s="45"/>
      <c r="D32" s="29"/>
      <c r="E32" s="29"/>
      <c r="F32" s="29"/>
      <c r="G32" s="29"/>
      <c r="H32" s="29"/>
      <c r="I32" s="29">
        <v>3</v>
      </c>
      <c r="J32" s="43"/>
      <c r="K32" s="43"/>
      <c r="L32" s="43"/>
      <c r="M32" s="29"/>
      <c r="N32" s="29"/>
      <c r="O32" s="48">
        <v>1</v>
      </c>
      <c r="P32" s="29"/>
      <c r="Q32" s="29"/>
      <c r="R32" s="29"/>
      <c r="S32" s="29"/>
      <c r="T32" s="29"/>
      <c r="U32" s="29"/>
      <c r="V32" s="29">
        <v>8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47</v>
      </c>
    </row>
    <row r="33" spans="1:34" ht="12.75">
      <c r="A33" s="39" t="s">
        <v>123</v>
      </c>
      <c r="B33" s="29" t="s">
        <v>122</v>
      </c>
      <c r="C33" s="45"/>
      <c r="D33" s="29"/>
      <c r="E33" s="29"/>
      <c r="F33" s="29"/>
      <c r="G33" s="29"/>
      <c r="H33" s="29"/>
      <c r="I33" s="29"/>
      <c r="J33" s="43"/>
      <c r="K33" s="43"/>
      <c r="L33" s="43"/>
      <c r="M33" s="29"/>
      <c r="N33" s="29"/>
      <c r="O33" s="29">
        <v>2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122</v>
      </c>
    </row>
    <row r="34" spans="1:34" ht="12.75">
      <c r="A34" s="39" t="s">
        <v>121</v>
      </c>
      <c r="B34" s="29" t="s">
        <v>60</v>
      </c>
      <c r="C34" s="43"/>
      <c r="D34" s="29"/>
      <c r="E34" s="29">
        <v>3</v>
      </c>
      <c r="F34" s="29"/>
      <c r="G34" s="29"/>
      <c r="H34" s="29"/>
      <c r="I34" s="29"/>
      <c r="J34" s="43"/>
      <c r="K34" s="43"/>
      <c r="L34" s="43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>
        <v>2</v>
      </c>
      <c r="Z34" s="29"/>
      <c r="AA34" s="29"/>
      <c r="AB34" s="29"/>
      <c r="AC34" s="29"/>
      <c r="AD34" s="29"/>
      <c r="AE34" s="29"/>
      <c r="AF34" s="29"/>
      <c r="AG34" s="29"/>
      <c r="AH34" s="29" t="s">
        <v>60</v>
      </c>
    </row>
    <row r="35" spans="1:34" ht="12.75">
      <c r="A35" s="39" t="s">
        <v>124</v>
      </c>
      <c r="B35" s="29" t="s">
        <v>125</v>
      </c>
      <c r="C35" s="43"/>
      <c r="D35" s="29"/>
      <c r="E35" s="29"/>
      <c r="F35" s="29"/>
      <c r="G35" s="29"/>
      <c r="H35" s="29"/>
      <c r="I35" s="29"/>
      <c r="J35" s="43"/>
      <c r="K35" s="43"/>
      <c r="L35" s="43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48">
        <v>1</v>
      </c>
      <c r="AG35" s="29"/>
      <c r="AH35" s="29" t="s">
        <v>125</v>
      </c>
    </row>
    <row r="36" spans="1:34" ht="12.75">
      <c r="A36" s="40" t="s">
        <v>68</v>
      </c>
      <c r="B36" s="28" t="s">
        <v>46</v>
      </c>
      <c r="C36" s="42"/>
      <c r="D36" s="28"/>
      <c r="E36" s="28"/>
      <c r="F36" s="28"/>
      <c r="G36" s="28"/>
      <c r="H36" s="28"/>
      <c r="I36" s="28"/>
      <c r="J36" s="41"/>
      <c r="K36" s="41"/>
      <c r="L36" s="41"/>
      <c r="M36" s="28"/>
      <c r="N36" s="28"/>
      <c r="O36" s="28">
        <v>3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46</v>
      </c>
    </row>
    <row r="37" spans="1:34" ht="12.75">
      <c r="A37" s="39" t="s">
        <v>127</v>
      </c>
      <c r="B37" s="29" t="s">
        <v>132</v>
      </c>
      <c r="C37" s="45"/>
      <c r="D37" s="29"/>
      <c r="E37" s="29">
        <v>2</v>
      </c>
      <c r="F37" s="29"/>
      <c r="G37" s="29"/>
      <c r="H37" s="29"/>
      <c r="I37" s="29"/>
      <c r="J37" s="43"/>
      <c r="K37" s="43"/>
      <c r="L37" s="43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132</v>
      </c>
    </row>
    <row r="38" spans="1:34" ht="12.75">
      <c r="A38" s="39" t="s">
        <v>127</v>
      </c>
      <c r="B38" s="29" t="s">
        <v>133</v>
      </c>
      <c r="C38" s="45"/>
      <c r="D38" s="29"/>
      <c r="E38" s="29"/>
      <c r="F38" s="29"/>
      <c r="G38" s="29"/>
      <c r="H38" s="29"/>
      <c r="I38" s="29"/>
      <c r="J38" s="43"/>
      <c r="K38" s="43"/>
      <c r="L38" s="43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48">
        <v>1</v>
      </c>
      <c r="AG38" s="29"/>
      <c r="AH38" s="29" t="s">
        <v>133</v>
      </c>
    </row>
    <row r="39" spans="1:34" ht="12.75">
      <c r="A39" s="39" t="s">
        <v>128</v>
      </c>
      <c r="B39" s="29" t="s">
        <v>18</v>
      </c>
      <c r="C39" s="29"/>
      <c r="D39" s="29">
        <v>1</v>
      </c>
      <c r="E39" s="48">
        <v>1</v>
      </c>
      <c r="F39" s="29"/>
      <c r="G39" s="29"/>
      <c r="H39" s="29"/>
      <c r="I39" s="29">
        <v>1</v>
      </c>
      <c r="J39" s="45"/>
      <c r="K39" s="45">
        <v>4</v>
      </c>
      <c r="L39" s="45">
        <v>1</v>
      </c>
      <c r="M39" s="29"/>
      <c r="N39" s="29"/>
      <c r="O39" s="29"/>
      <c r="P39" s="29"/>
      <c r="Q39" s="29"/>
      <c r="R39" s="29">
        <v>1</v>
      </c>
      <c r="S39" s="29"/>
      <c r="T39" s="29">
        <v>2</v>
      </c>
      <c r="U39" s="29"/>
      <c r="V39" s="29">
        <v>3</v>
      </c>
      <c r="W39" s="29"/>
      <c r="X39" s="29"/>
      <c r="Y39" s="29"/>
      <c r="Z39" s="29"/>
      <c r="AA39" s="29"/>
      <c r="AB39" s="29"/>
      <c r="AC39" s="29">
        <v>2</v>
      </c>
      <c r="AD39" s="29"/>
      <c r="AE39" s="29"/>
      <c r="AF39" s="29"/>
      <c r="AG39" s="29"/>
      <c r="AH39" s="29" t="s">
        <v>18</v>
      </c>
    </row>
    <row r="40" spans="1:34" ht="12.75">
      <c r="A40" s="39" t="s">
        <v>134</v>
      </c>
      <c r="B40" s="29" t="s">
        <v>138</v>
      </c>
      <c r="C40" s="45"/>
      <c r="D40" s="28"/>
      <c r="E40" s="28"/>
      <c r="F40" s="28"/>
      <c r="G40" s="28"/>
      <c r="H40" s="28"/>
      <c r="I40" s="28"/>
      <c r="J40" s="41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>
        <v>1</v>
      </c>
      <c r="AG40" s="28"/>
      <c r="AH40" s="29" t="s">
        <v>138</v>
      </c>
    </row>
    <row r="41" spans="1:34" ht="12.75">
      <c r="A41" s="39" t="s">
        <v>129</v>
      </c>
      <c r="B41" s="29" t="s">
        <v>61</v>
      </c>
      <c r="C41" s="28"/>
      <c r="D41" s="28"/>
      <c r="E41" s="28"/>
      <c r="F41" s="28"/>
      <c r="G41" s="28"/>
      <c r="H41" s="28"/>
      <c r="I41" s="28"/>
      <c r="J41" s="41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>
        <v>37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9" t="s">
        <v>61</v>
      </c>
    </row>
    <row r="42" spans="1:34" ht="12.75">
      <c r="A42" s="29" t="s">
        <v>135</v>
      </c>
      <c r="B42" s="29" t="s">
        <v>136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>
        <v>1</v>
      </c>
      <c r="AA42" s="29"/>
      <c r="AB42" s="29">
        <v>4</v>
      </c>
      <c r="AC42" s="29"/>
      <c r="AD42" s="29"/>
      <c r="AE42" s="29"/>
      <c r="AF42" s="29"/>
      <c r="AG42" s="29"/>
      <c r="AH42" s="29" t="s">
        <v>136</v>
      </c>
    </row>
    <row r="43" spans="1:34" ht="12.75">
      <c r="A43" s="39" t="s">
        <v>137</v>
      </c>
      <c r="B43" s="29" t="s">
        <v>139</v>
      </c>
      <c r="C43" s="29"/>
      <c r="D43" s="29"/>
      <c r="E43" s="29"/>
      <c r="F43" s="29"/>
      <c r="G43" s="29"/>
      <c r="H43" s="29"/>
      <c r="I43" s="29"/>
      <c r="J43" s="45"/>
      <c r="K43" s="45"/>
      <c r="L43" s="45"/>
      <c r="M43" s="29"/>
      <c r="N43" s="29"/>
      <c r="O43" s="45"/>
      <c r="P43" s="29"/>
      <c r="Q43" s="29"/>
      <c r="R43" s="29"/>
      <c r="S43" s="29"/>
      <c r="T43" s="44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48">
        <v>1</v>
      </c>
      <c r="AG43" s="29"/>
      <c r="AH43" s="29" t="s">
        <v>139</v>
      </c>
    </row>
    <row r="44" spans="1:34" ht="12.75">
      <c r="A44" s="39" t="s">
        <v>130</v>
      </c>
      <c r="B44" s="29" t="s">
        <v>19</v>
      </c>
      <c r="C44" s="29"/>
      <c r="D44" s="29">
        <v>2</v>
      </c>
      <c r="E44" s="29"/>
      <c r="F44" s="29"/>
      <c r="G44" s="29"/>
      <c r="H44" s="29"/>
      <c r="I44" s="29"/>
      <c r="J44" s="48">
        <v>1</v>
      </c>
      <c r="K44" s="45"/>
      <c r="L44" s="45"/>
      <c r="M44" s="29"/>
      <c r="N44" s="29"/>
      <c r="O44" s="29"/>
      <c r="P44" s="29"/>
      <c r="Q44" s="29">
        <v>1</v>
      </c>
      <c r="R44" s="29">
        <v>3</v>
      </c>
      <c r="S44" s="29">
        <v>3</v>
      </c>
      <c r="T44" s="44"/>
      <c r="U44" s="29"/>
      <c r="V44" s="29">
        <v>5</v>
      </c>
      <c r="W44" s="29"/>
      <c r="X44" s="29"/>
      <c r="Y44" s="29"/>
      <c r="Z44" s="29">
        <v>3</v>
      </c>
      <c r="AA44" s="29"/>
      <c r="AB44" s="29">
        <v>1</v>
      </c>
      <c r="AC44" s="29">
        <v>4</v>
      </c>
      <c r="AD44" s="29"/>
      <c r="AE44" s="29">
        <v>2</v>
      </c>
      <c r="AF44" s="29"/>
      <c r="AG44" s="29">
        <v>6</v>
      </c>
      <c r="AH44" s="29" t="s">
        <v>19</v>
      </c>
    </row>
    <row r="45" spans="1:34" ht="12.75">
      <c r="A45" s="39" t="s">
        <v>131</v>
      </c>
      <c r="B45" s="29" t="s">
        <v>20</v>
      </c>
      <c r="C45" s="29"/>
      <c r="D45" s="29"/>
      <c r="E45" s="29"/>
      <c r="F45" s="29"/>
      <c r="G45" s="29"/>
      <c r="H45" s="29"/>
      <c r="I45" s="29">
        <v>1</v>
      </c>
      <c r="J45" s="48">
        <v>1</v>
      </c>
      <c r="K45" s="43"/>
      <c r="L45" s="43">
        <v>2</v>
      </c>
      <c r="M45" s="29"/>
      <c r="N45" s="29"/>
      <c r="O45" s="29"/>
      <c r="P45" s="29"/>
      <c r="Q45" s="29"/>
      <c r="R45" s="29"/>
      <c r="S45" s="29"/>
      <c r="T45" s="29"/>
      <c r="U45" s="29"/>
      <c r="V45" s="29">
        <v>4</v>
      </c>
      <c r="W45" s="29"/>
      <c r="X45" s="29"/>
      <c r="Y45" s="29"/>
      <c r="Z45" s="29"/>
      <c r="AA45" s="29"/>
      <c r="AB45" s="29">
        <v>1</v>
      </c>
      <c r="AC45" s="29"/>
      <c r="AD45" s="29"/>
      <c r="AE45" s="29"/>
      <c r="AF45" s="29"/>
      <c r="AG45" s="29"/>
      <c r="AH45" s="29" t="s">
        <v>20</v>
      </c>
    </row>
    <row r="46" spans="1:34" ht="12.75">
      <c r="A46" s="39" t="s">
        <v>140</v>
      </c>
      <c r="B46" s="29" t="s">
        <v>141</v>
      </c>
      <c r="C46" s="50"/>
      <c r="D46" s="50"/>
      <c r="E46" s="50"/>
      <c r="F46" s="50"/>
      <c r="G46" s="50"/>
      <c r="H46" s="50"/>
      <c r="I46" s="50"/>
      <c r="J46" s="45"/>
      <c r="K46" s="53"/>
      <c r="L46" s="53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>
        <v>37</v>
      </c>
      <c r="AH46" s="29" t="s">
        <v>141</v>
      </c>
    </row>
    <row r="47" spans="1:34" ht="13.5" thickBot="1">
      <c r="A47" s="39"/>
      <c r="B47" s="29" t="s">
        <v>79</v>
      </c>
      <c r="C47" s="46">
        <v>2</v>
      </c>
      <c r="D47" s="46">
        <v>3</v>
      </c>
      <c r="E47" s="46">
        <v>9</v>
      </c>
      <c r="F47" s="46">
        <v>4</v>
      </c>
      <c r="G47" s="46">
        <v>2</v>
      </c>
      <c r="H47" s="46">
        <v>7</v>
      </c>
      <c r="I47" s="46">
        <v>9</v>
      </c>
      <c r="J47" s="46">
        <v>4</v>
      </c>
      <c r="K47" s="46">
        <v>1</v>
      </c>
      <c r="L47" s="46">
        <v>3</v>
      </c>
      <c r="M47" s="46">
        <v>5</v>
      </c>
      <c r="N47" s="46">
        <v>6</v>
      </c>
      <c r="O47" s="46">
        <v>9</v>
      </c>
      <c r="P47" s="46">
        <v>5</v>
      </c>
      <c r="Q47" s="46">
        <v>3</v>
      </c>
      <c r="R47" s="46">
        <v>2</v>
      </c>
      <c r="S47" s="46">
        <v>2</v>
      </c>
      <c r="T47" s="46">
        <v>3</v>
      </c>
      <c r="U47" s="46">
        <v>1</v>
      </c>
      <c r="V47" s="46">
        <v>12</v>
      </c>
      <c r="W47" s="46">
        <v>3</v>
      </c>
      <c r="X47" s="46">
        <v>1</v>
      </c>
      <c r="Y47" s="46">
        <v>4</v>
      </c>
      <c r="Z47" s="46">
        <v>3</v>
      </c>
      <c r="AA47" s="46">
        <v>1</v>
      </c>
      <c r="AB47" s="46">
        <v>9</v>
      </c>
      <c r="AC47" s="46">
        <v>9</v>
      </c>
      <c r="AD47" s="46">
        <v>8</v>
      </c>
      <c r="AE47" s="46">
        <v>4</v>
      </c>
      <c r="AF47" s="46">
        <v>9</v>
      </c>
      <c r="AG47" s="46">
        <v>4</v>
      </c>
      <c r="AH47" s="54">
        <f>SUM(C47:AG47)</f>
        <v>147</v>
      </c>
    </row>
    <row r="48" spans="1:34" s="57" customFormat="1" ht="12" thickTop="1">
      <c r="A48" s="5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 t="s">
        <v>78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49">
        <v>140</v>
      </c>
    </row>
    <row r="49" spans="1:34" s="57" customFormat="1" ht="11.25">
      <c r="A49" s="56"/>
      <c r="B49" s="1" t="s">
        <v>58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 t="s">
        <v>58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57" customFormat="1" ht="11.25">
      <c r="A50" s="56"/>
      <c r="B50" s="1" t="s">
        <v>59</v>
      </c>
      <c r="C50" s="58">
        <v>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 t="s">
        <v>59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57" customFormat="1" ht="12.75">
      <c r="A51" s="56"/>
      <c r="B51" s="1" t="s">
        <v>155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 t="s">
        <v>155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</sheetData>
  <mergeCells count="2">
    <mergeCell ref="R1:AH1"/>
    <mergeCell ref="A1:Q1"/>
  </mergeCells>
  <printOptions/>
  <pageMargins left="0.75" right="0.75" top="0.65" bottom="0.6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I13" sqref="I13"/>
    </sheetView>
  </sheetViews>
  <sheetFormatPr defaultColWidth="11.421875" defaultRowHeight="12.75"/>
  <cols>
    <col min="1" max="1" width="10.00390625" style="11" customWidth="1"/>
    <col min="2" max="2" width="49.28125" style="11" bestFit="1" customWidth="1"/>
    <col min="3" max="9" width="6.7109375" style="11" customWidth="1"/>
    <col min="10" max="16384" width="9.140625" style="11" customWidth="1"/>
  </cols>
  <sheetData>
    <row r="1" spans="1:9" s="14" customFormat="1" ht="27.75">
      <c r="A1" s="66" t="s">
        <v>28</v>
      </c>
      <c r="B1" s="67"/>
      <c r="C1" s="67"/>
      <c r="D1" s="67"/>
      <c r="E1" s="67"/>
      <c r="F1" s="67"/>
      <c r="G1" s="67"/>
      <c r="H1" s="67"/>
      <c r="I1" s="68"/>
    </row>
    <row r="2" spans="1:9" ht="156.75">
      <c r="A2" s="9"/>
      <c r="B2" s="10">
        <v>2004</v>
      </c>
      <c r="C2" s="13" t="s">
        <v>80</v>
      </c>
      <c r="D2" s="13" t="s">
        <v>63</v>
      </c>
      <c r="E2" s="13" t="s">
        <v>40</v>
      </c>
      <c r="F2" s="13" t="s">
        <v>6</v>
      </c>
      <c r="G2" s="13" t="s">
        <v>55</v>
      </c>
      <c r="H2" s="13" t="s">
        <v>8</v>
      </c>
      <c r="I2" s="13" t="s">
        <v>29</v>
      </c>
    </row>
    <row r="3" spans="1:9" ht="22.5" customHeight="1">
      <c r="A3" s="17"/>
      <c r="B3" s="18" t="s">
        <v>145</v>
      </c>
      <c r="C3" s="18"/>
      <c r="D3" s="18"/>
      <c r="E3" s="18"/>
      <c r="F3" s="18"/>
      <c r="G3" s="18"/>
      <c r="H3" s="18">
        <v>1</v>
      </c>
      <c r="I3" s="18">
        <f aca="true" t="shared" si="0" ref="I3:I8">SUM(C3:H3)</f>
        <v>1</v>
      </c>
    </row>
    <row r="4" spans="1:9" ht="22.5" customHeight="1">
      <c r="A4" s="17" t="s">
        <v>113</v>
      </c>
      <c r="B4" s="18" t="s">
        <v>86</v>
      </c>
      <c r="C4" s="18"/>
      <c r="D4" s="18"/>
      <c r="E4" s="18"/>
      <c r="F4" s="18">
        <v>1</v>
      </c>
      <c r="G4" s="18"/>
      <c r="H4" s="18"/>
      <c r="I4" s="18">
        <f t="shared" si="0"/>
        <v>1</v>
      </c>
    </row>
    <row r="5" spans="1:9" ht="22.5" customHeight="1">
      <c r="A5" s="17" t="s">
        <v>144</v>
      </c>
      <c r="B5" s="18" t="s">
        <v>146</v>
      </c>
      <c r="C5" s="18"/>
      <c r="D5" s="18">
        <v>1</v>
      </c>
      <c r="E5" s="18"/>
      <c r="F5" s="18"/>
      <c r="G5" s="18">
        <v>1</v>
      </c>
      <c r="H5" s="18"/>
      <c r="I5" s="18">
        <f t="shared" si="0"/>
        <v>2</v>
      </c>
    </row>
    <row r="6" spans="1:9" ht="22.5" customHeight="1">
      <c r="A6" s="17"/>
      <c r="B6" s="18" t="s">
        <v>147</v>
      </c>
      <c r="C6" s="18"/>
      <c r="D6" s="18"/>
      <c r="E6" s="18">
        <v>1</v>
      </c>
      <c r="F6" s="18"/>
      <c r="G6" s="18"/>
      <c r="H6" s="18"/>
      <c r="I6" s="18">
        <f t="shared" si="0"/>
        <v>1</v>
      </c>
    </row>
    <row r="7" spans="1:9" ht="22.5" customHeight="1">
      <c r="A7" s="17" t="s">
        <v>148</v>
      </c>
      <c r="B7" s="18" t="s">
        <v>87</v>
      </c>
      <c r="C7" s="18">
        <v>1</v>
      </c>
      <c r="D7" s="18"/>
      <c r="E7" s="18">
        <v>1</v>
      </c>
      <c r="F7" s="18"/>
      <c r="G7" s="18">
        <v>1</v>
      </c>
      <c r="H7" s="18"/>
      <c r="I7" s="18">
        <f t="shared" si="0"/>
        <v>3</v>
      </c>
    </row>
    <row r="8" spans="1:9" ht="22.5" customHeight="1">
      <c r="A8" s="17" t="s">
        <v>149</v>
      </c>
      <c r="B8" s="18" t="s">
        <v>150</v>
      </c>
      <c r="C8" s="18"/>
      <c r="D8" s="18"/>
      <c r="E8" s="18"/>
      <c r="F8" s="18"/>
      <c r="G8" s="18"/>
      <c r="H8" s="18">
        <v>1</v>
      </c>
      <c r="I8" s="18">
        <f t="shared" si="0"/>
        <v>1</v>
      </c>
    </row>
    <row r="9" spans="1:9" ht="7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ht="22.5" customHeight="1" thickBot="1">
      <c r="A10" s="19">
        <v>2004</v>
      </c>
      <c r="B10" s="18" t="s">
        <v>21</v>
      </c>
      <c r="C10" s="20">
        <f aca="true" t="shared" si="1" ref="C10:I10">SUM(C3:C9)</f>
        <v>1</v>
      </c>
      <c r="D10" s="20">
        <f t="shared" si="1"/>
        <v>1</v>
      </c>
      <c r="E10" s="20">
        <f t="shared" si="1"/>
        <v>2</v>
      </c>
      <c r="F10" s="20">
        <f t="shared" si="1"/>
        <v>1</v>
      </c>
      <c r="G10" s="20">
        <f t="shared" si="1"/>
        <v>2</v>
      </c>
      <c r="H10" s="20">
        <f t="shared" si="1"/>
        <v>2</v>
      </c>
      <c r="I10" s="20">
        <f t="shared" si="1"/>
        <v>9</v>
      </c>
    </row>
    <row r="11" spans="1:10" ht="25.5" customHeight="1" thickTop="1">
      <c r="A11" s="21">
        <v>2003</v>
      </c>
      <c r="B11" s="11" t="s">
        <v>21</v>
      </c>
      <c r="I11" s="11">
        <v>9</v>
      </c>
      <c r="J11" s="22"/>
    </row>
    <row r="12" s="12" customFormat="1" ht="18">
      <c r="A12" s="11" t="s">
        <v>30</v>
      </c>
    </row>
    <row r="44" s="27" customFormat="1" ht="15"/>
  </sheetData>
  <mergeCells count="1">
    <mergeCell ref="A1:I1"/>
  </mergeCells>
  <printOptions horizontalCentered="1" verticalCentered="1"/>
  <pageMargins left="1.1811023622047245" right="1.1811023622047245" top="1.02" bottom="1.0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8">
      <selection activeCell="J46" sqref="J46"/>
    </sheetView>
  </sheetViews>
  <sheetFormatPr defaultColWidth="11.421875" defaultRowHeight="12.75"/>
  <cols>
    <col min="1" max="1" width="23.8515625" style="5" bestFit="1" customWidth="1"/>
    <col min="2" max="2" width="4.140625" style="5" bestFit="1" customWidth="1"/>
    <col min="3" max="3" width="4.140625" style="5" customWidth="1"/>
    <col min="4" max="6" width="4.140625" style="5" bestFit="1" customWidth="1"/>
    <col min="7" max="7" width="4.140625" style="5" customWidth="1"/>
    <col min="8" max="8" width="4.140625" style="5" bestFit="1" customWidth="1"/>
    <col min="9" max="9" width="7.140625" style="5" customWidth="1"/>
    <col min="10" max="10" width="4.140625" style="5" bestFit="1" customWidth="1"/>
    <col min="11" max="11" width="5.57421875" style="5" bestFit="1" customWidth="1"/>
    <col min="12" max="12" width="8.7109375" style="5" customWidth="1"/>
    <col min="13" max="16384" width="9.140625" style="5" customWidth="1"/>
  </cols>
  <sheetData>
    <row r="1" spans="1:12" s="6" customFormat="1" ht="21" customHeight="1">
      <c r="A1" s="3"/>
      <c r="B1" s="69" t="s">
        <v>44</v>
      </c>
      <c r="C1" s="70"/>
      <c r="D1" s="70"/>
      <c r="E1" s="70"/>
      <c r="F1" s="70"/>
      <c r="G1" s="70"/>
      <c r="H1" s="70"/>
      <c r="I1" s="36" t="s">
        <v>31</v>
      </c>
      <c r="J1" s="36"/>
      <c r="K1" s="36"/>
      <c r="L1" s="36"/>
    </row>
    <row r="2" spans="1:12" s="7" customFormat="1" ht="105.75">
      <c r="A2" s="4">
        <v>2004</v>
      </c>
      <c r="B2" s="34" t="s">
        <v>84</v>
      </c>
      <c r="C2" s="34" t="s">
        <v>85</v>
      </c>
      <c r="D2" s="34" t="s">
        <v>24</v>
      </c>
      <c r="E2" s="34" t="s">
        <v>38</v>
      </c>
      <c r="F2" s="34" t="s">
        <v>25</v>
      </c>
      <c r="G2" s="34" t="s">
        <v>26</v>
      </c>
      <c r="H2" s="34" t="s">
        <v>53</v>
      </c>
      <c r="I2" s="35" t="s">
        <v>32</v>
      </c>
      <c r="J2" s="35" t="s">
        <v>43</v>
      </c>
      <c r="K2" s="35" t="s">
        <v>27</v>
      </c>
      <c r="L2" s="8" t="s">
        <v>33</v>
      </c>
    </row>
    <row r="3" spans="1:12" s="27" customFormat="1" ht="15">
      <c r="A3" s="31" t="s">
        <v>35</v>
      </c>
      <c r="B3" s="25"/>
      <c r="C3" s="25"/>
      <c r="D3" s="25"/>
      <c r="E3" s="25"/>
      <c r="F3" s="25"/>
      <c r="G3" s="25"/>
      <c r="H3" s="25"/>
      <c r="I3" s="32">
        <f aca="true" t="shared" si="0" ref="I3:I40">SUM(B3:H3)</f>
        <v>0</v>
      </c>
      <c r="J3" s="32"/>
      <c r="K3" s="32">
        <v>2</v>
      </c>
      <c r="L3" s="32">
        <f aca="true" t="shared" si="1" ref="L3:L40">SUM(I3:K3)</f>
        <v>2</v>
      </c>
    </row>
    <row r="4" spans="1:12" s="27" customFormat="1" ht="15">
      <c r="A4" s="31" t="s">
        <v>49</v>
      </c>
      <c r="B4" s="25"/>
      <c r="C4" s="25"/>
      <c r="D4" s="25"/>
      <c r="E4" s="25"/>
      <c r="F4" s="25"/>
      <c r="G4" s="25"/>
      <c r="H4" s="25">
        <v>2</v>
      </c>
      <c r="I4" s="32">
        <f t="shared" si="0"/>
        <v>2</v>
      </c>
      <c r="J4" s="32"/>
      <c r="K4" s="32">
        <v>3</v>
      </c>
      <c r="L4" s="32">
        <f t="shared" si="1"/>
        <v>5</v>
      </c>
    </row>
    <row r="5" spans="1:12" s="27" customFormat="1" ht="15">
      <c r="A5" s="31" t="s">
        <v>45</v>
      </c>
      <c r="B5" s="25"/>
      <c r="C5" s="25"/>
      <c r="D5" s="25"/>
      <c r="E5" s="25">
        <v>1</v>
      </c>
      <c r="F5" s="25"/>
      <c r="G5" s="25"/>
      <c r="H5" s="25">
        <v>2</v>
      </c>
      <c r="I5" s="32">
        <f t="shared" si="0"/>
        <v>3</v>
      </c>
      <c r="J5" s="32"/>
      <c r="K5" s="32"/>
      <c r="L5" s="32">
        <f t="shared" si="1"/>
        <v>3</v>
      </c>
    </row>
    <row r="6" spans="1:12" s="27" customFormat="1" ht="15">
      <c r="A6" s="31" t="s">
        <v>80</v>
      </c>
      <c r="B6" s="25"/>
      <c r="C6" s="25">
        <v>1</v>
      </c>
      <c r="D6" s="25">
        <v>1</v>
      </c>
      <c r="E6" s="25"/>
      <c r="F6" s="25">
        <v>3</v>
      </c>
      <c r="G6" s="25"/>
      <c r="H6" s="25"/>
      <c r="I6" s="32">
        <f t="shared" si="0"/>
        <v>5</v>
      </c>
      <c r="J6" s="32">
        <v>1</v>
      </c>
      <c r="K6" s="32">
        <v>9</v>
      </c>
      <c r="L6" s="32">
        <f t="shared" si="1"/>
        <v>15</v>
      </c>
    </row>
    <row r="7" spans="1:12" s="27" customFormat="1" ht="15">
      <c r="A7" s="31" t="s">
        <v>83</v>
      </c>
      <c r="B7" s="25"/>
      <c r="C7" s="25"/>
      <c r="D7" s="25"/>
      <c r="E7" s="25">
        <v>1</v>
      </c>
      <c r="F7" s="25"/>
      <c r="G7" s="25">
        <v>2</v>
      </c>
      <c r="H7" s="25"/>
      <c r="I7" s="32">
        <f t="shared" si="0"/>
        <v>3</v>
      </c>
      <c r="J7" s="32"/>
      <c r="K7" s="32">
        <v>4</v>
      </c>
      <c r="L7" s="32">
        <f t="shared" si="1"/>
        <v>7</v>
      </c>
    </row>
    <row r="8" spans="1:12" s="27" customFormat="1" ht="15">
      <c r="A8" s="31" t="s">
        <v>65</v>
      </c>
      <c r="B8" s="25"/>
      <c r="C8" s="25"/>
      <c r="D8" s="25"/>
      <c r="E8" s="25"/>
      <c r="F8" s="25"/>
      <c r="G8" s="25"/>
      <c r="H8" s="25"/>
      <c r="I8" s="32">
        <f t="shared" si="0"/>
        <v>0</v>
      </c>
      <c r="J8" s="32"/>
      <c r="K8" s="32">
        <v>2</v>
      </c>
      <c r="L8" s="32">
        <f t="shared" si="1"/>
        <v>2</v>
      </c>
    </row>
    <row r="9" spans="1:12" s="27" customFormat="1" ht="15">
      <c r="A9" s="31" t="s">
        <v>57</v>
      </c>
      <c r="B9" s="25"/>
      <c r="C9" s="25"/>
      <c r="D9" s="25"/>
      <c r="E9" s="25"/>
      <c r="F9" s="25"/>
      <c r="H9" s="25">
        <v>3</v>
      </c>
      <c r="I9" s="32">
        <f t="shared" si="0"/>
        <v>3</v>
      </c>
      <c r="J9" s="32"/>
      <c r="K9" s="32">
        <v>7</v>
      </c>
      <c r="L9" s="32">
        <f t="shared" si="1"/>
        <v>10</v>
      </c>
    </row>
    <row r="10" spans="1:12" s="27" customFormat="1" ht="15">
      <c r="A10" s="31" t="s">
        <v>1</v>
      </c>
      <c r="B10" s="25"/>
      <c r="C10" s="25"/>
      <c r="D10" s="25"/>
      <c r="E10" s="25"/>
      <c r="F10" s="25"/>
      <c r="G10" s="25">
        <v>1</v>
      </c>
      <c r="H10" s="25"/>
      <c r="I10" s="32">
        <f t="shared" si="0"/>
        <v>1</v>
      </c>
      <c r="J10" s="32"/>
      <c r="K10" s="32">
        <v>9</v>
      </c>
      <c r="L10" s="32">
        <f t="shared" si="1"/>
        <v>10</v>
      </c>
    </row>
    <row r="11" spans="1:12" s="27" customFormat="1" ht="15">
      <c r="A11" s="31" t="s">
        <v>2</v>
      </c>
      <c r="B11" s="25"/>
      <c r="C11" s="25"/>
      <c r="D11" s="25">
        <v>1</v>
      </c>
      <c r="E11" s="25"/>
      <c r="F11" s="25">
        <v>2</v>
      </c>
      <c r="G11" s="25"/>
      <c r="H11" s="25"/>
      <c r="I11" s="32">
        <f t="shared" si="0"/>
        <v>3</v>
      </c>
      <c r="J11" s="32"/>
      <c r="K11" s="32">
        <v>4</v>
      </c>
      <c r="L11" s="32">
        <f t="shared" si="1"/>
        <v>7</v>
      </c>
    </row>
    <row r="12" spans="1:12" s="27" customFormat="1" ht="15">
      <c r="A12" s="31" t="s">
        <v>39</v>
      </c>
      <c r="B12" s="25"/>
      <c r="C12" s="25"/>
      <c r="D12" s="25"/>
      <c r="E12" s="25">
        <v>1</v>
      </c>
      <c r="F12" s="25"/>
      <c r="G12" s="25">
        <v>1</v>
      </c>
      <c r="H12" s="25"/>
      <c r="I12" s="32">
        <f t="shared" si="0"/>
        <v>2</v>
      </c>
      <c r="J12" s="32"/>
      <c r="K12" s="32">
        <v>3</v>
      </c>
      <c r="L12" s="32">
        <f t="shared" si="1"/>
        <v>5</v>
      </c>
    </row>
    <row r="13" spans="1:12" s="27" customFormat="1" ht="15">
      <c r="A13" s="31" t="s">
        <v>37</v>
      </c>
      <c r="B13" s="25"/>
      <c r="C13" s="25"/>
      <c r="D13" s="25"/>
      <c r="E13" s="25"/>
      <c r="F13" s="25"/>
      <c r="G13" s="25"/>
      <c r="H13" s="25">
        <v>2</v>
      </c>
      <c r="I13" s="32">
        <f t="shared" si="0"/>
        <v>2</v>
      </c>
      <c r="J13" s="32"/>
      <c r="K13" s="32">
        <v>1</v>
      </c>
      <c r="L13" s="32">
        <f t="shared" si="1"/>
        <v>3</v>
      </c>
    </row>
    <row r="14" spans="1:12" s="27" customFormat="1" ht="15">
      <c r="A14" s="31" t="s">
        <v>3</v>
      </c>
      <c r="B14" s="25"/>
      <c r="C14" s="25"/>
      <c r="D14" s="25"/>
      <c r="E14" s="25"/>
      <c r="F14" s="25">
        <v>2</v>
      </c>
      <c r="G14" s="25"/>
      <c r="H14" s="25"/>
      <c r="I14" s="32">
        <f t="shared" si="0"/>
        <v>2</v>
      </c>
      <c r="J14" s="32"/>
      <c r="K14" s="32">
        <v>5</v>
      </c>
      <c r="L14" s="32">
        <f t="shared" si="1"/>
        <v>7</v>
      </c>
    </row>
    <row r="15" spans="1:12" s="27" customFormat="1" ht="15">
      <c r="A15" s="31" t="s">
        <v>63</v>
      </c>
      <c r="B15" s="25">
        <v>1</v>
      </c>
      <c r="C15" s="25"/>
      <c r="D15" s="25">
        <v>1</v>
      </c>
      <c r="E15" s="25">
        <v>1</v>
      </c>
      <c r="F15" s="25">
        <v>2</v>
      </c>
      <c r="G15" s="25"/>
      <c r="H15" s="25"/>
      <c r="I15" s="32">
        <f t="shared" si="0"/>
        <v>5</v>
      </c>
      <c r="J15" s="32">
        <v>1</v>
      </c>
      <c r="K15" s="32">
        <v>6</v>
      </c>
      <c r="L15" s="32">
        <f t="shared" si="1"/>
        <v>12</v>
      </c>
    </row>
    <row r="16" spans="1:12" s="27" customFormat="1" ht="15">
      <c r="A16" s="31" t="s">
        <v>82</v>
      </c>
      <c r="B16" s="25"/>
      <c r="C16" s="25"/>
      <c r="D16" s="25">
        <v>1</v>
      </c>
      <c r="E16" s="25"/>
      <c r="F16" s="25"/>
      <c r="G16" s="25"/>
      <c r="H16" s="25"/>
      <c r="I16" s="32">
        <f t="shared" si="0"/>
        <v>1</v>
      </c>
      <c r="J16" s="32"/>
      <c r="K16" s="32"/>
      <c r="L16" s="32">
        <f t="shared" si="1"/>
        <v>1</v>
      </c>
    </row>
    <row r="17" spans="1:12" s="27" customFormat="1" ht="15">
      <c r="A17" s="31" t="s">
        <v>62</v>
      </c>
      <c r="B17" s="25"/>
      <c r="C17" s="25"/>
      <c r="D17" s="25">
        <v>1</v>
      </c>
      <c r="E17" s="25"/>
      <c r="F17" s="25">
        <v>3</v>
      </c>
      <c r="G17" s="25"/>
      <c r="H17" s="25"/>
      <c r="I17" s="32">
        <f t="shared" si="0"/>
        <v>4</v>
      </c>
      <c r="J17" s="32"/>
      <c r="K17" s="32">
        <v>9</v>
      </c>
      <c r="L17" s="32">
        <f t="shared" si="1"/>
        <v>13</v>
      </c>
    </row>
    <row r="18" spans="1:12" s="27" customFormat="1" ht="15">
      <c r="A18" s="31" t="s">
        <v>40</v>
      </c>
      <c r="B18" s="25"/>
      <c r="C18" s="25"/>
      <c r="D18" s="25"/>
      <c r="E18" s="25">
        <v>1</v>
      </c>
      <c r="F18" s="25">
        <v>1</v>
      </c>
      <c r="G18" s="25"/>
      <c r="H18" s="25"/>
      <c r="I18" s="32">
        <f t="shared" si="0"/>
        <v>2</v>
      </c>
      <c r="J18" s="32">
        <v>2</v>
      </c>
      <c r="K18" s="32">
        <v>5</v>
      </c>
      <c r="L18" s="32">
        <f t="shared" si="1"/>
        <v>9</v>
      </c>
    </row>
    <row r="19" spans="1:12" s="27" customFormat="1" ht="15">
      <c r="A19" s="31" t="s">
        <v>107</v>
      </c>
      <c r="B19" s="25"/>
      <c r="C19" s="25"/>
      <c r="D19" s="25"/>
      <c r="E19" s="25"/>
      <c r="F19" s="25"/>
      <c r="G19" s="25"/>
      <c r="H19" s="25"/>
      <c r="I19" s="32">
        <f t="shared" si="0"/>
        <v>0</v>
      </c>
      <c r="J19" s="32"/>
      <c r="K19" s="32">
        <v>3</v>
      </c>
      <c r="L19" s="32">
        <f t="shared" si="1"/>
        <v>3</v>
      </c>
    </row>
    <row r="20" spans="1:12" s="27" customFormat="1" ht="15">
      <c r="A20" s="31" t="s">
        <v>74</v>
      </c>
      <c r="B20" s="25"/>
      <c r="C20" s="25"/>
      <c r="D20" s="25"/>
      <c r="E20" s="25"/>
      <c r="F20" s="25"/>
      <c r="G20" s="25"/>
      <c r="H20" s="25"/>
      <c r="I20" s="32">
        <f t="shared" si="0"/>
        <v>0</v>
      </c>
      <c r="J20" s="32"/>
      <c r="K20" s="32">
        <v>2</v>
      </c>
      <c r="L20" s="32">
        <f t="shared" si="1"/>
        <v>2</v>
      </c>
    </row>
    <row r="21" spans="1:12" s="27" customFormat="1" ht="15">
      <c r="A21" s="31" t="s">
        <v>4</v>
      </c>
      <c r="B21" s="25"/>
      <c r="C21" s="25"/>
      <c r="D21" s="25"/>
      <c r="E21" s="25">
        <v>1</v>
      </c>
      <c r="F21" s="25"/>
      <c r="G21" s="25">
        <v>1</v>
      </c>
      <c r="H21" s="25"/>
      <c r="I21" s="32">
        <f t="shared" si="0"/>
        <v>2</v>
      </c>
      <c r="J21" s="32"/>
      <c r="K21" s="32">
        <v>2</v>
      </c>
      <c r="L21" s="32">
        <f t="shared" si="1"/>
        <v>4</v>
      </c>
    </row>
    <row r="22" spans="1:12" s="27" customFormat="1" ht="15">
      <c r="A22" s="31" t="s">
        <v>81</v>
      </c>
      <c r="B22" s="25"/>
      <c r="C22" s="25"/>
      <c r="D22" s="25">
        <v>1</v>
      </c>
      <c r="E22" s="25"/>
      <c r="F22" s="25">
        <v>2</v>
      </c>
      <c r="G22" s="25"/>
      <c r="H22" s="25"/>
      <c r="I22" s="32">
        <f t="shared" si="0"/>
        <v>3</v>
      </c>
      <c r="J22" s="32"/>
      <c r="K22" s="32">
        <v>3</v>
      </c>
      <c r="L22" s="32">
        <f t="shared" si="1"/>
        <v>6</v>
      </c>
    </row>
    <row r="23" spans="1:12" s="27" customFormat="1" ht="15">
      <c r="A23" s="31" t="s">
        <v>5</v>
      </c>
      <c r="B23" s="25"/>
      <c r="C23" s="25"/>
      <c r="D23" s="25"/>
      <c r="E23" s="25"/>
      <c r="F23" s="25"/>
      <c r="G23" s="25">
        <v>2</v>
      </c>
      <c r="H23" s="25"/>
      <c r="I23" s="32">
        <f t="shared" si="0"/>
        <v>2</v>
      </c>
      <c r="J23" s="32"/>
      <c r="K23" s="32">
        <v>1</v>
      </c>
      <c r="L23" s="32">
        <f t="shared" si="1"/>
        <v>3</v>
      </c>
    </row>
    <row r="24" spans="1:12" s="27" customFormat="1" ht="15">
      <c r="A24" s="31" t="s">
        <v>36</v>
      </c>
      <c r="B24" s="25">
        <v>1</v>
      </c>
      <c r="C24" s="25"/>
      <c r="D24" s="25">
        <v>1</v>
      </c>
      <c r="E24" s="25">
        <v>1</v>
      </c>
      <c r="F24" s="25">
        <v>2</v>
      </c>
      <c r="G24" s="25"/>
      <c r="H24" s="25"/>
      <c r="I24" s="32">
        <f t="shared" si="0"/>
        <v>5</v>
      </c>
      <c r="J24" s="32"/>
      <c r="K24" s="32">
        <v>12</v>
      </c>
      <c r="L24" s="32">
        <f t="shared" si="1"/>
        <v>17</v>
      </c>
    </row>
    <row r="25" spans="1:12" s="27" customFormat="1" ht="15">
      <c r="A25" s="31" t="s">
        <v>41</v>
      </c>
      <c r="B25" s="25"/>
      <c r="C25" s="25"/>
      <c r="D25" s="25">
        <v>1</v>
      </c>
      <c r="E25" s="25"/>
      <c r="F25" s="25"/>
      <c r="G25" s="25"/>
      <c r="H25" s="25"/>
      <c r="I25" s="32">
        <f t="shared" si="0"/>
        <v>1</v>
      </c>
      <c r="J25" s="32"/>
      <c r="K25" s="32"/>
      <c r="L25" s="32">
        <f t="shared" si="1"/>
        <v>1</v>
      </c>
    </row>
    <row r="26" spans="1:12" s="27" customFormat="1" ht="15">
      <c r="A26" s="31" t="s">
        <v>75</v>
      </c>
      <c r="B26" s="25"/>
      <c r="C26" s="25"/>
      <c r="D26" s="25">
        <v>1</v>
      </c>
      <c r="E26" s="25"/>
      <c r="F26" s="25">
        <v>3</v>
      </c>
      <c r="G26" s="25"/>
      <c r="H26" s="25"/>
      <c r="I26" s="32">
        <f t="shared" si="0"/>
        <v>4</v>
      </c>
      <c r="J26" s="32"/>
      <c r="K26" s="32">
        <v>3</v>
      </c>
      <c r="L26" s="32">
        <f t="shared" si="1"/>
        <v>7</v>
      </c>
    </row>
    <row r="27" spans="1:12" s="27" customFormat="1" ht="15">
      <c r="A27" s="31" t="s">
        <v>64</v>
      </c>
      <c r="B27" s="25">
        <v>1</v>
      </c>
      <c r="C27" s="25"/>
      <c r="D27" s="25">
        <v>1</v>
      </c>
      <c r="E27" s="25"/>
      <c r="F27" s="25">
        <v>2</v>
      </c>
      <c r="G27" s="25"/>
      <c r="H27" s="25"/>
      <c r="I27" s="32">
        <f t="shared" si="0"/>
        <v>4</v>
      </c>
      <c r="J27" s="32"/>
      <c r="K27" s="32">
        <v>1</v>
      </c>
      <c r="L27" s="32">
        <f t="shared" si="1"/>
        <v>5</v>
      </c>
    </row>
    <row r="28" spans="1:12" s="27" customFormat="1" ht="15">
      <c r="A28" s="31" t="s">
        <v>56</v>
      </c>
      <c r="B28" s="25"/>
      <c r="C28" s="25">
        <v>1</v>
      </c>
      <c r="D28" s="25">
        <v>1</v>
      </c>
      <c r="E28" s="25">
        <v>1</v>
      </c>
      <c r="F28" s="25">
        <v>2</v>
      </c>
      <c r="G28" s="25"/>
      <c r="H28" s="25"/>
      <c r="I28" s="32">
        <f t="shared" si="0"/>
        <v>5</v>
      </c>
      <c r="J28" s="32"/>
      <c r="K28" s="32">
        <v>4</v>
      </c>
      <c r="L28" s="32">
        <f t="shared" si="1"/>
        <v>9</v>
      </c>
    </row>
    <row r="29" spans="1:12" s="27" customFormat="1" ht="15">
      <c r="A29" s="31" t="s">
        <v>73</v>
      </c>
      <c r="B29" s="25"/>
      <c r="C29" s="25"/>
      <c r="D29" s="25"/>
      <c r="E29" s="25"/>
      <c r="F29" s="25"/>
      <c r="G29" s="25"/>
      <c r="H29" s="25">
        <v>1</v>
      </c>
      <c r="I29" s="32">
        <f t="shared" si="0"/>
        <v>1</v>
      </c>
      <c r="J29" s="32"/>
      <c r="K29" s="32"/>
      <c r="L29" s="32">
        <f t="shared" si="1"/>
        <v>1</v>
      </c>
    </row>
    <row r="30" spans="1:12" s="27" customFormat="1" ht="15">
      <c r="A30" s="31" t="s">
        <v>116</v>
      </c>
      <c r="B30" s="25"/>
      <c r="C30" s="25"/>
      <c r="D30" s="25"/>
      <c r="E30" s="25"/>
      <c r="F30" s="25"/>
      <c r="G30" s="25">
        <v>2</v>
      </c>
      <c r="H30" s="25"/>
      <c r="I30" s="32">
        <f t="shared" si="0"/>
        <v>2</v>
      </c>
      <c r="J30" s="32"/>
      <c r="K30" s="32">
        <v>3</v>
      </c>
      <c r="L30" s="32">
        <f t="shared" si="1"/>
        <v>5</v>
      </c>
    </row>
    <row r="31" spans="1:12" s="27" customFormat="1" ht="15">
      <c r="A31" s="31" t="s">
        <v>42</v>
      </c>
      <c r="B31" s="25"/>
      <c r="C31" s="25"/>
      <c r="D31" s="25"/>
      <c r="E31" s="25"/>
      <c r="F31" s="25"/>
      <c r="G31" s="25"/>
      <c r="H31" s="25">
        <v>1</v>
      </c>
      <c r="I31" s="32">
        <f t="shared" si="0"/>
        <v>1</v>
      </c>
      <c r="J31" s="32"/>
      <c r="K31" s="32"/>
      <c r="L31" s="32">
        <f t="shared" si="1"/>
        <v>1</v>
      </c>
    </row>
    <row r="32" spans="1:12" s="27" customFormat="1" ht="15">
      <c r="A32" s="31" t="s">
        <v>54</v>
      </c>
      <c r="B32" s="25"/>
      <c r="C32" s="25">
        <v>1</v>
      </c>
      <c r="D32" s="25">
        <v>1</v>
      </c>
      <c r="E32" s="25"/>
      <c r="F32" s="25"/>
      <c r="G32" s="25"/>
      <c r="H32" s="25"/>
      <c r="I32" s="32">
        <f t="shared" si="0"/>
        <v>2</v>
      </c>
      <c r="J32" s="32"/>
      <c r="K32" s="32"/>
      <c r="L32" s="32">
        <f t="shared" si="1"/>
        <v>2</v>
      </c>
    </row>
    <row r="33" spans="1:12" s="27" customFormat="1" ht="15">
      <c r="A33" s="31" t="s">
        <v>76</v>
      </c>
      <c r="B33" s="25"/>
      <c r="C33" s="25"/>
      <c r="D33" s="25"/>
      <c r="E33" s="25"/>
      <c r="F33" s="25"/>
      <c r="G33" s="25"/>
      <c r="H33" s="25">
        <v>2</v>
      </c>
      <c r="I33" s="32">
        <f t="shared" si="0"/>
        <v>2</v>
      </c>
      <c r="J33" s="32"/>
      <c r="K33" s="32">
        <v>1</v>
      </c>
      <c r="L33" s="32">
        <f t="shared" si="1"/>
        <v>3</v>
      </c>
    </row>
    <row r="34" spans="1:12" s="27" customFormat="1" ht="15">
      <c r="A34" s="31" t="s">
        <v>34</v>
      </c>
      <c r="B34" s="25">
        <v>1</v>
      </c>
      <c r="C34" s="25"/>
      <c r="D34" s="25">
        <v>1</v>
      </c>
      <c r="E34" s="25">
        <v>1</v>
      </c>
      <c r="F34" s="25">
        <v>3</v>
      </c>
      <c r="G34" s="25"/>
      <c r="H34" s="25"/>
      <c r="I34" s="32">
        <f t="shared" si="0"/>
        <v>6</v>
      </c>
      <c r="J34" s="32"/>
      <c r="K34" s="32">
        <v>9</v>
      </c>
      <c r="L34" s="32">
        <f t="shared" si="1"/>
        <v>15</v>
      </c>
    </row>
    <row r="35" spans="1:12" s="27" customFormat="1" ht="15">
      <c r="A35" s="31" t="s">
        <v>6</v>
      </c>
      <c r="B35" s="25">
        <v>1</v>
      </c>
      <c r="C35" s="25"/>
      <c r="D35" s="25"/>
      <c r="E35" s="25">
        <v>1</v>
      </c>
      <c r="F35" s="25">
        <v>1</v>
      </c>
      <c r="G35" s="25"/>
      <c r="H35" s="25"/>
      <c r="I35" s="32">
        <f t="shared" si="0"/>
        <v>3</v>
      </c>
      <c r="J35" s="32">
        <v>1</v>
      </c>
      <c r="K35" s="32">
        <v>9</v>
      </c>
      <c r="L35" s="32">
        <f t="shared" si="1"/>
        <v>13</v>
      </c>
    </row>
    <row r="36" spans="1:12" s="27" customFormat="1" ht="15">
      <c r="A36" s="31" t="s">
        <v>55</v>
      </c>
      <c r="B36" s="25"/>
      <c r="C36" s="25">
        <v>1</v>
      </c>
      <c r="D36" s="25">
        <v>1</v>
      </c>
      <c r="E36" s="25">
        <v>1</v>
      </c>
      <c r="F36" s="25">
        <v>2</v>
      </c>
      <c r="G36" s="25"/>
      <c r="H36" s="25"/>
      <c r="I36" s="32">
        <f t="shared" si="0"/>
        <v>5</v>
      </c>
      <c r="J36" s="32">
        <v>2</v>
      </c>
      <c r="K36" s="32">
        <v>8</v>
      </c>
      <c r="L36" s="32">
        <f t="shared" si="1"/>
        <v>15</v>
      </c>
    </row>
    <row r="37" spans="1:12" s="27" customFormat="1" ht="14.25" customHeight="1">
      <c r="A37" s="31" t="s">
        <v>7</v>
      </c>
      <c r="B37" s="25"/>
      <c r="C37" s="25"/>
      <c r="D37" s="25"/>
      <c r="E37" s="25">
        <v>1</v>
      </c>
      <c r="F37" s="25"/>
      <c r="G37" s="25">
        <v>2</v>
      </c>
      <c r="H37" s="25"/>
      <c r="I37" s="32">
        <f t="shared" si="0"/>
        <v>3</v>
      </c>
      <c r="J37" s="32"/>
      <c r="K37" s="32">
        <v>4</v>
      </c>
      <c r="L37" s="32">
        <f t="shared" si="1"/>
        <v>7</v>
      </c>
    </row>
    <row r="38" spans="1:12" s="27" customFormat="1" ht="15">
      <c r="A38" s="31" t="s">
        <v>8</v>
      </c>
      <c r="B38" s="25"/>
      <c r="C38" s="25"/>
      <c r="D38" s="25">
        <v>1</v>
      </c>
      <c r="E38" s="25"/>
      <c r="F38" s="25">
        <v>2</v>
      </c>
      <c r="G38" s="25"/>
      <c r="H38" s="25"/>
      <c r="I38" s="32">
        <f t="shared" si="0"/>
        <v>3</v>
      </c>
      <c r="J38" s="32">
        <v>2</v>
      </c>
      <c r="K38" s="32">
        <v>9</v>
      </c>
      <c r="L38" s="32">
        <f t="shared" si="1"/>
        <v>14</v>
      </c>
    </row>
    <row r="39" spans="1:12" s="27" customFormat="1" ht="15">
      <c r="A39" s="31" t="s">
        <v>142</v>
      </c>
      <c r="B39" s="25"/>
      <c r="C39" s="25"/>
      <c r="D39" s="25"/>
      <c r="E39" s="25"/>
      <c r="F39" s="25"/>
      <c r="G39" s="25"/>
      <c r="H39" s="25">
        <v>2</v>
      </c>
      <c r="I39" s="32">
        <f t="shared" si="0"/>
        <v>2</v>
      </c>
      <c r="J39" s="32"/>
      <c r="K39" s="32">
        <v>4</v>
      </c>
      <c r="L39" s="32">
        <f t="shared" si="1"/>
        <v>6</v>
      </c>
    </row>
    <row r="40" spans="1:12" s="2" customFormat="1" ht="12.75">
      <c r="A40" s="24" t="s">
        <v>22</v>
      </c>
      <c r="B40" s="23"/>
      <c r="C40" s="23">
        <v>1</v>
      </c>
      <c r="D40" s="23"/>
      <c r="E40" s="23"/>
      <c r="F40" s="23"/>
      <c r="G40" s="23">
        <v>26</v>
      </c>
      <c r="H40" s="23">
        <v>27</v>
      </c>
      <c r="I40" s="30">
        <f t="shared" si="0"/>
        <v>54</v>
      </c>
      <c r="J40" s="30"/>
      <c r="K40" s="30"/>
      <c r="L40" s="30">
        <f t="shared" si="1"/>
        <v>54</v>
      </c>
    </row>
    <row r="41" spans="1:12" s="27" customFormat="1" ht="15.75" thickBot="1">
      <c r="A41" s="31" t="s">
        <v>23</v>
      </c>
      <c r="B41" s="26">
        <f aca="true" t="shared" si="2" ref="B41:L41">SUM(B3:B40)</f>
        <v>5</v>
      </c>
      <c r="C41" s="26">
        <f t="shared" si="2"/>
        <v>5</v>
      </c>
      <c r="D41" s="26">
        <f t="shared" si="2"/>
        <v>15</v>
      </c>
      <c r="E41" s="26">
        <f>SUM(E3:E40)</f>
        <v>12</v>
      </c>
      <c r="F41" s="26">
        <f t="shared" si="2"/>
        <v>32</v>
      </c>
      <c r="G41" s="26">
        <f t="shared" si="2"/>
        <v>37</v>
      </c>
      <c r="H41" s="26">
        <f t="shared" si="2"/>
        <v>42</v>
      </c>
      <c r="I41" s="33">
        <f t="shared" si="2"/>
        <v>148</v>
      </c>
      <c r="J41" s="33">
        <f t="shared" si="2"/>
        <v>9</v>
      </c>
      <c r="K41" s="33">
        <f t="shared" si="2"/>
        <v>147</v>
      </c>
      <c r="L41" s="33">
        <f t="shared" si="2"/>
        <v>304</v>
      </c>
    </row>
    <row r="42" spans="1:12" s="47" customFormat="1" ht="12.75" thickTop="1">
      <c r="A42" s="52">
        <v>2003</v>
      </c>
      <c r="I42" s="47">
        <v>143</v>
      </c>
      <c r="J42" s="47">
        <v>9</v>
      </c>
      <c r="K42" s="47">
        <v>140</v>
      </c>
      <c r="L42" s="47">
        <f>SUM(I42:K42)</f>
        <v>292</v>
      </c>
    </row>
  </sheetData>
  <mergeCells count="1">
    <mergeCell ref="B1:H1"/>
  </mergeCells>
  <printOptions horizontalCentered="1" verticalCentered="1"/>
  <pageMargins left="0.7874015748031497" right="0.7874015748031497" top="0.74" bottom="0.6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2004-11-26T11:57:17Z</cp:lastPrinted>
  <dcterms:created xsi:type="dcterms:W3CDTF">1998-04-26T13:31:11Z</dcterms:created>
  <dcterms:modified xsi:type="dcterms:W3CDTF">2004-12-01T19:39:21Z</dcterms:modified>
  <cp:category/>
  <cp:version/>
  <cp:contentType/>
  <cp:contentStatus/>
</cp:coreProperties>
</file>