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<sst xmlns="http://schemas.openxmlformats.org/spreadsheetml/2006/main" count="57" uniqueCount="56">
  <si>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Antall starter</t>
  </si>
  <si>
    <t>Trollheimsløpet</t>
  </si>
  <si>
    <t>OPPSUMMERING FRIIDRETT ALDERSBESTEMT (18 år og yngre)</t>
  </si>
  <si>
    <t>Lina Roindt</t>
  </si>
  <si>
    <t>Estensvoll Ole Thomas</t>
  </si>
  <si>
    <t>Løfald Hallvard</t>
  </si>
  <si>
    <t>Langli Olav</t>
  </si>
  <si>
    <t>Løfald Gjermund</t>
  </si>
  <si>
    <t>Gauldalsløpet</t>
  </si>
  <si>
    <t>Almås Vegard Elshaug</t>
  </si>
  <si>
    <t>Tørset Jonas Nergård</t>
  </si>
  <si>
    <t>Norli Aksel</t>
  </si>
  <si>
    <t>Kirkholt Lars Olav</t>
  </si>
  <si>
    <t>Grønnesstafetten</t>
  </si>
  <si>
    <t>Skjølsvold Inge</t>
  </si>
  <si>
    <t>St.Olavsloppet</t>
  </si>
  <si>
    <t>Klubbm. terrengløp</t>
  </si>
  <si>
    <t>Steen Ingebrigt Børset</t>
  </si>
  <si>
    <t>Sæterbø Ole</t>
  </si>
  <si>
    <t>Røen Lars Bakken</t>
  </si>
  <si>
    <t>Øyastafetten</t>
  </si>
  <si>
    <t>Svinsås Jo</t>
  </si>
  <si>
    <t>Trønder-Øst Løpet</t>
  </si>
  <si>
    <t>Knykløpet</t>
  </si>
  <si>
    <t>Torvikbukt Rundt</t>
  </si>
  <si>
    <t>Holmenkollstafetten</t>
  </si>
  <si>
    <t>Klubbm. trekamp</t>
  </si>
  <si>
    <t>Heggem Tølløv</t>
  </si>
  <si>
    <t>Kattem Simon Landsem</t>
  </si>
  <si>
    <t>Kjølberg Benjamin</t>
  </si>
  <si>
    <t>Mogstad Berit</t>
  </si>
  <si>
    <t>Vatten Tormod</t>
  </si>
  <si>
    <t>Høgholt Ingebrigt</t>
  </si>
  <si>
    <t>UM 3.000m</t>
  </si>
  <si>
    <t>Skjermo Mali Røen</t>
  </si>
  <si>
    <t>Halgunset Jørgen</t>
  </si>
  <si>
    <t>Løfald Anders Nerbu</t>
  </si>
  <si>
    <t>Høgholt Maren</t>
  </si>
  <si>
    <t>Halle Hans Ole Røen</t>
  </si>
  <si>
    <t>Antall starter 2008</t>
  </si>
  <si>
    <t>NM Terrengløp</t>
  </si>
  <si>
    <t>Dalgårdstafetten</t>
  </si>
  <si>
    <t>Selbuløpet</t>
  </si>
  <si>
    <t>Åndalnesløpet</t>
  </si>
  <si>
    <t>KM Tr.heim Stadion 800m</t>
  </si>
  <si>
    <t>Indalsledenloppet</t>
  </si>
  <si>
    <t>Rognskog Jonas</t>
  </si>
  <si>
    <t>Jordbærtrimmen</t>
  </si>
  <si>
    <t>Tr heim Stadion 3.000m</t>
  </si>
  <si>
    <t>Blakstad Romund</t>
  </si>
  <si>
    <t>Fosseide Vetle</t>
  </si>
  <si>
    <t>Estil-runden</t>
  </si>
  <si>
    <t>Bævre Vebjørn Trønsdal</t>
  </si>
  <si>
    <t>Bævre Jo Trønsdal</t>
  </si>
  <si>
    <t>Solem Martin Bakk</t>
  </si>
  <si>
    <t>Nybrottkarusellen (3.000m)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</si>
</sst>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11.5"/>
      <name val="Bookman Old Style"/>
      <family val="1"/>
    </font>
    <font>
      <b/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7"/>
      <name val="Bookman Old Style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11" borderId="1" applyNumberFormat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" applyNumberFormat="0" applyAlignment="0" applyProtection="0"/>
    <xf numFmtId="0" fontId="16" fillId="0" borderId="2" applyNumberFormat="0" applyFill="0" applyAlignment="0" applyProtection="0"/>
    <xf numFmtId="0" fontId="17" fillId="13" borderId="3" applyNumberFormat="0" applyAlignment="0" applyProtection="0"/>
    <xf numFmtId="0" fontId="0" fillId="4" borderId="4" applyNumberFormat="0" applyFont="0" applyAlignment="0" applyProtection="0"/>
    <xf numFmtId="0" fontId="18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1" borderId="9" applyNumberFormat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textRotation="90"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7" fillId="1" borderId="14" xfId="0" applyFont="1" applyFill="1" applyBorder="1" applyAlignment="1">
      <alignment horizontal="center"/>
    </xf>
    <xf numFmtId="0" fontId="7" fillId="1" borderId="15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B5" sqref="AB5"/>
    </sheetView>
  </sheetViews>
  <sheetFormatPr defaultColWidth="9.140625" defaultRowHeight="12.75"/>
  <cols>
    <col min="1" max="1" width="22.140625" style="1" customWidth="1"/>
    <col min="2" max="2" width="3.28125" style="1" bestFit="1" customWidth="1"/>
    <col min="3" max="6" width="3.140625" style="6" bestFit="1" customWidth="1"/>
    <col min="7" max="9" width="3.140625" style="6" customWidth="1"/>
    <col min="10" max="11" width="3.140625" style="6" bestFit="1" customWidth="1"/>
    <col min="12" max="13" width="3.140625" style="6" customWidth="1"/>
    <col min="14" max="14" width="3.28125" style="6" bestFit="1" customWidth="1"/>
    <col min="15" max="15" width="3.140625" style="6" bestFit="1" customWidth="1"/>
    <col min="16" max="16" width="3.28125" style="6" bestFit="1" customWidth="1"/>
    <col min="17" max="20" width="3.140625" style="6" bestFit="1" customWidth="1"/>
    <col min="21" max="21" width="3.28125" style="6" bestFit="1" customWidth="1"/>
    <col min="22" max="23" width="3.140625" style="6" bestFit="1" customWidth="1"/>
    <col min="24" max="24" width="3.140625" style="6" customWidth="1"/>
    <col min="25" max="25" width="3.140625" style="6" bestFit="1" customWidth="1"/>
    <col min="26" max="26" width="3.8515625" style="6" bestFit="1" customWidth="1"/>
    <col min="27" max="16384" width="9.140625" style="1" customWidth="1"/>
  </cols>
  <sheetData>
    <row r="1" spans="1:26" s="2" customFormat="1" ht="20.25">
      <c r="A1" s="13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34.25">
      <c r="A2" s="16">
        <v>2009</v>
      </c>
      <c r="B2" s="17"/>
      <c r="C2" s="10" t="s">
        <v>40</v>
      </c>
      <c r="D2" s="10" t="s">
        <v>20</v>
      </c>
      <c r="E2" s="10" t="s">
        <v>25</v>
      </c>
      <c r="F2" s="10" t="s">
        <v>41</v>
      </c>
      <c r="G2" s="10" t="s">
        <v>42</v>
      </c>
      <c r="H2" s="10" t="s">
        <v>43</v>
      </c>
      <c r="I2" s="10" t="s">
        <v>44</v>
      </c>
      <c r="J2" s="10" t="s">
        <v>13</v>
      </c>
      <c r="K2" s="10" t="s">
        <v>8</v>
      </c>
      <c r="L2" s="10" t="s">
        <v>55</v>
      </c>
      <c r="M2" s="10" t="s">
        <v>45</v>
      </c>
      <c r="N2" s="10" t="s">
        <v>1</v>
      </c>
      <c r="O2" s="10" t="s">
        <v>22</v>
      </c>
      <c r="P2" s="10" t="s">
        <v>15</v>
      </c>
      <c r="Q2" s="10" t="s">
        <v>47</v>
      </c>
      <c r="R2" s="10" t="s">
        <v>48</v>
      </c>
      <c r="S2" s="10" t="s">
        <v>33</v>
      </c>
      <c r="T2" s="10" t="s">
        <v>23</v>
      </c>
      <c r="U2" s="10" t="s">
        <v>16</v>
      </c>
      <c r="V2" s="10" t="s">
        <v>26</v>
      </c>
      <c r="W2" s="10" t="s">
        <v>3</v>
      </c>
      <c r="X2" s="10" t="s">
        <v>51</v>
      </c>
      <c r="Y2" s="10" t="s">
        <v>24</v>
      </c>
      <c r="Z2" s="10" t="s">
        <v>0</v>
      </c>
    </row>
    <row r="3" spans="1:26" s="6" customFormat="1" ht="12">
      <c r="A3" s="4" t="s">
        <v>9</v>
      </c>
      <c r="B3" s="4">
        <v>95</v>
      </c>
      <c r="C3" s="3"/>
      <c r="D3" s="3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>
        <f aca="true" t="shared" si="0" ref="Z3:Z32">SUM(C3:Y3)</f>
        <v>1</v>
      </c>
    </row>
    <row r="4" spans="1:26" s="6" customFormat="1" ht="12">
      <c r="A4" s="4" t="s">
        <v>49</v>
      </c>
      <c r="B4" s="4">
        <v>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>
        <v>1</v>
      </c>
      <c r="V4" s="3"/>
      <c r="W4" s="3"/>
      <c r="X4" s="3"/>
      <c r="Y4" s="3"/>
      <c r="Z4" s="4">
        <f t="shared" si="0"/>
        <v>1</v>
      </c>
    </row>
    <row r="5" spans="1:26" s="6" customFormat="1" ht="12">
      <c r="A5" s="4" t="s">
        <v>53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2</v>
      </c>
      <c r="Q5" s="3"/>
      <c r="R5" s="3"/>
      <c r="S5" s="3"/>
      <c r="T5" s="3"/>
      <c r="U5" s="3"/>
      <c r="V5" s="3"/>
      <c r="W5" s="3"/>
      <c r="X5" s="3"/>
      <c r="Y5" s="3"/>
      <c r="Z5" s="4">
        <f t="shared" si="0"/>
        <v>2</v>
      </c>
    </row>
    <row r="6" spans="1:26" s="6" customFormat="1" ht="12">
      <c r="A6" s="4" t="s">
        <v>52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v>1</v>
      </c>
      <c r="O6" s="3"/>
      <c r="P6" s="3">
        <v>1</v>
      </c>
      <c r="Q6" s="3"/>
      <c r="R6" s="3"/>
      <c r="S6" s="3"/>
      <c r="T6" s="3"/>
      <c r="U6" s="3"/>
      <c r="V6" s="3"/>
      <c r="W6" s="3"/>
      <c r="X6" s="3"/>
      <c r="Y6" s="3"/>
      <c r="Z6" s="4">
        <f t="shared" si="0"/>
        <v>2</v>
      </c>
    </row>
    <row r="7" spans="1:26" s="6" customFormat="1" ht="12">
      <c r="A7" s="4" t="s">
        <v>4</v>
      </c>
      <c r="B7" s="4">
        <v>93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1</v>
      </c>
      <c r="W7" s="3"/>
      <c r="X7" s="3"/>
      <c r="Y7" s="3"/>
      <c r="Z7" s="4">
        <f t="shared" si="0"/>
        <v>1</v>
      </c>
    </row>
    <row r="8" spans="1:26" s="6" customFormat="1" ht="12">
      <c r="A8" s="4" t="s">
        <v>50</v>
      </c>
      <c r="B8" s="4">
        <v>98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1</v>
      </c>
      <c r="V8" s="3"/>
      <c r="W8" s="3"/>
      <c r="X8" s="3"/>
      <c r="Y8" s="3"/>
      <c r="Z8" s="4">
        <f t="shared" si="0"/>
        <v>1</v>
      </c>
    </row>
    <row r="9" spans="1:26" s="6" customFormat="1" ht="12">
      <c r="A9" s="4" t="s">
        <v>35</v>
      </c>
      <c r="B9" s="4">
        <v>96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v>1</v>
      </c>
      <c r="W9" s="3"/>
      <c r="X9" s="3"/>
      <c r="Y9" s="3"/>
      <c r="Z9" s="4">
        <f t="shared" si="0"/>
        <v>1</v>
      </c>
    </row>
    <row r="10" spans="1:26" s="6" customFormat="1" ht="12">
      <c r="A10" s="4" t="s">
        <v>38</v>
      </c>
      <c r="B10" s="4"/>
      <c r="C10" s="3"/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>
        <v>1</v>
      </c>
      <c r="O10" s="3"/>
      <c r="P10" s="3">
        <v>1</v>
      </c>
      <c r="Q10" s="3"/>
      <c r="R10" s="3"/>
      <c r="S10" s="3"/>
      <c r="T10" s="3"/>
      <c r="U10" s="3">
        <v>1</v>
      </c>
      <c r="V10" s="3"/>
      <c r="W10" s="3"/>
      <c r="X10" s="3"/>
      <c r="Y10" s="3"/>
      <c r="Z10" s="4">
        <f t="shared" si="0"/>
        <v>4</v>
      </c>
    </row>
    <row r="11" spans="1:26" s="6" customFormat="1" ht="12">
      <c r="A11" s="4" t="s">
        <v>27</v>
      </c>
      <c r="B11" s="4">
        <v>97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</v>
      </c>
      <c r="Q11" s="3"/>
      <c r="R11" s="3"/>
      <c r="S11" s="3"/>
      <c r="T11" s="3"/>
      <c r="U11" s="3"/>
      <c r="V11" s="3">
        <v>1</v>
      </c>
      <c r="W11" s="3"/>
      <c r="X11" s="3"/>
      <c r="Y11" s="3"/>
      <c r="Z11" s="4">
        <f t="shared" si="0"/>
        <v>2</v>
      </c>
    </row>
    <row r="12" spans="1:26" s="6" customFormat="1" ht="12">
      <c r="A12" s="4" t="s">
        <v>32</v>
      </c>
      <c r="B12" s="4">
        <v>91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2</v>
      </c>
      <c r="Q12" s="3"/>
      <c r="R12" s="3"/>
      <c r="S12" s="3"/>
      <c r="T12" s="3"/>
      <c r="U12" s="3"/>
      <c r="V12" s="3"/>
      <c r="W12" s="3"/>
      <c r="X12" s="3"/>
      <c r="Y12" s="3"/>
      <c r="Z12" s="4">
        <f t="shared" si="0"/>
        <v>2</v>
      </c>
    </row>
    <row r="13" spans="1:26" s="6" customFormat="1" ht="12">
      <c r="A13" s="4" t="s">
        <v>37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</v>
      </c>
      <c r="Q13" s="3"/>
      <c r="R13" s="3"/>
      <c r="S13" s="3"/>
      <c r="T13" s="3"/>
      <c r="U13" s="3"/>
      <c r="V13" s="3"/>
      <c r="W13" s="3"/>
      <c r="X13" s="3"/>
      <c r="Y13" s="3"/>
      <c r="Z13" s="4">
        <f t="shared" si="0"/>
        <v>1</v>
      </c>
    </row>
    <row r="14" spans="1:26" s="6" customFormat="1" ht="12">
      <c r="A14" s="4" t="s">
        <v>28</v>
      </c>
      <c r="B14" s="4">
        <v>94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/>
      <c r="R14" s="3"/>
      <c r="S14" s="3"/>
      <c r="T14" s="3"/>
      <c r="U14" s="3"/>
      <c r="V14" s="3"/>
      <c r="W14" s="3"/>
      <c r="X14" s="3"/>
      <c r="Y14" s="3"/>
      <c r="Z14" s="4">
        <f t="shared" si="0"/>
        <v>2</v>
      </c>
    </row>
    <row r="15" spans="1:26" s="6" customFormat="1" ht="12">
      <c r="A15" s="4" t="s">
        <v>12</v>
      </c>
      <c r="B15" s="4">
        <v>97</v>
      </c>
      <c r="C15" s="3"/>
      <c r="D15" s="3"/>
      <c r="E15" s="3"/>
      <c r="F15" s="3">
        <v>1</v>
      </c>
      <c r="G15" s="3"/>
      <c r="H15" s="3"/>
      <c r="I15" s="3"/>
      <c r="J15" s="3">
        <v>1</v>
      </c>
      <c r="K15" s="3"/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/>
      <c r="W15" s="3"/>
      <c r="X15" s="3"/>
      <c r="Y15" s="3"/>
      <c r="Z15" s="4">
        <f t="shared" si="0"/>
        <v>3</v>
      </c>
    </row>
    <row r="16" spans="1:26" s="6" customFormat="1" ht="12">
      <c r="A16" s="4" t="s">
        <v>29</v>
      </c>
      <c r="B16" s="4">
        <v>94</v>
      </c>
      <c r="C16" s="3"/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>
        <f t="shared" si="0"/>
        <v>1</v>
      </c>
    </row>
    <row r="17" spans="1:26" s="6" customFormat="1" ht="12">
      <c r="A17" s="4" t="s">
        <v>6</v>
      </c>
      <c r="B17" s="4">
        <v>92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3"/>
      <c r="R17" s="3"/>
      <c r="S17" s="3"/>
      <c r="T17" s="3"/>
      <c r="U17" s="3"/>
      <c r="V17" s="3"/>
      <c r="W17" s="3"/>
      <c r="X17" s="3"/>
      <c r="Y17" s="3"/>
      <c r="Z17" s="4">
        <f t="shared" si="0"/>
        <v>1</v>
      </c>
    </row>
    <row r="18" spans="1:26" s="6" customFormat="1" ht="12">
      <c r="A18" s="4" t="s">
        <v>36</v>
      </c>
      <c r="B18" s="4">
        <v>95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</v>
      </c>
      <c r="O18" s="3"/>
      <c r="P18" s="3"/>
      <c r="Q18" s="3"/>
      <c r="R18" s="3"/>
      <c r="S18" s="3"/>
      <c r="T18" s="3"/>
      <c r="U18" s="3">
        <v>1</v>
      </c>
      <c r="V18" s="3"/>
      <c r="W18" s="3"/>
      <c r="X18" s="3"/>
      <c r="Y18" s="3"/>
      <c r="Z18" s="4">
        <f t="shared" si="0"/>
        <v>2</v>
      </c>
    </row>
    <row r="19" spans="1:26" s="6" customFormat="1" ht="12">
      <c r="A19" s="4" t="s">
        <v>7</v>
      </c>
      <c r="B19" s="4">
        <v>91</v>
      </c>
      <c r="C19" s="3"/>
      <c r="D19" s="3">
        <v>1</v>
      </c>
      <c r="E19" s="3"/>
      <c r="F19" s="3"/>
      <c r="G19" s="3"/>
      <c r="H19" s="3"/>
      <c r="I19" s="3"/>
      <c r="J19" s="3"/>
      <c r="K19" s="3">
        <v>1</v>
      </c>
      <c r="L19" s="3"/>
      <c r="M19" s="3"/>
      <c r="N19" s="3">
        <v>1</v>
      </c>
      <c r="O19" s="3">
        <v>1</v>
      </c>
      <c r="P19" s="3">
        <v>3</v>
      </c>
      <c r="Q19" s="3"/>
      <c r="R19" s="3"/>
      <c r="S19" s="3"/>
      <c r="T19" s="3"/>
      <c r="U19" s="3"/>
      <c r="V19" s="3"/>
      <c r="W19" s="3"/>
      <c r="X19" s="3"/>
      <c r="Y19" s="3"/>
      <c r="Z19" s="4">
        <f t="shared" si="0"/>
        <v>7</v>
      </c>
    </row>
    <row r="20" spans="1:26" s="6" customFormat="1" ht="12">
      <c r="A20" s="4" t="s">
        <v>5</v>
      </c>
      <c r="B20" s="4">
        <v>92</v>
      </c>
      <c r="C20" s="3"/>
      <c r="D20" s="3"/>
      <c r="E20" s="3">
        <v>1</v>
      </c>
      <c r="F20" s="3"/>
      <c r="G20" s="3"/>
      <c r="H20" s="3"/>
      <c r="I20" s="3"/>
      <c r="J20" s="3"/>
      <c r="K20" s="3">
        <v>1</v>
      </c>
      <c r="L20" s="3"/>
      <c r="M20" s="3">
        <v>1</v>
      </c>
      <c r="N20" s="3">
        <v>1</v>
      </c>
      <c r="O20" s="3"/>
      <c r="P20" s="3">
        <v>3</v>
      </c>
      <c r="Q20" s="3">
        <v>1</v>
      </c>
      <c r="R20" s="3"/>
      <c r="S20" s="3"/>
      <c r="T20" s="3"/>
      <c r="U20" s="3"/>
      <c r="V20" s="3"/>
      <c r="W20" s="3"/>
      <c r="X20" s="3"/>
      <c r="Y20" s="3"/>
      <c r="Z20" s="4">
        <f t="shared" si="0"/>
        <v>8</v>
      </c>
    </row>
    <row r="21" spans="1:26" s="6" customFormat="1" ht="12">
      <c r="A21" s="4" t="s">
        <v>30</v>
      </c>
      <c r="B21" s="4">
        <v>93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1</v>
      </c>
      <c r="O21" s="3">
        <v>1</v>
      </c>
      <c r="P21" s="3">
        <v>1</v>
      </c>
      <c r="Q21" s="3"/>
      <c r="R21" s="3">
        <v>1</v>
      </c>
      <c r="S21" s="3"/>
      <c r="T21" s="3"/>
      <c r="U21" s="3"/>
      <c r="V21" s="3"/>
      <c r="W21" s="3"/>
      <c r="X21" s="3"/>
      <c r="Y21" s="3"/>
      <c r="Z21" s="4">
        <f t="shared" si="0"/>
        <v>5</v>
      </c>
    </row>
    <row r="22" spans="1:26" s="6" customFormat="1" ht="12">
      <c r="A22" s="4" t="s">
        <v>11</v>
      </c>
      <c r="B22" s="4">
        <v>97</v>
      </c>
      <c r="C22" s="3"/>
      <c r="D22" s="3"/>
      <c r="E22" s="3"/>
      <c r="F22" s="3">
        <v>1</v>
      </c>
      <c r="G22" s="3"/>
      <c r="H22" s="3"/>
      <c r="I22" s="3"/>
      <c r="J22" s="3">
        <v>1</v>
      </c>
      <c r="K22" s="3"/>
      <c r="L22" s="3"/>
      <c r="M22" s="3"/>
      <c r="N22" s="3">
        <v>1</v>
      </c>
      <c r="O22" s="3"/>
      <c r="P22" s="3">
        <v>1</v>
      </c>
      <c r="Q22" s="3"/>
      <c r="R22" s="3"/>
      <c r="S22" s="3"/>
      <c r="T22" s="3"/>
      <c r="U22" s="3">
        <v>1</v>
      </c>
      <c r="V22" s="3"/>
      <c r="W22" s="3"/>
      <c r="X22" s="3"/>
      <c r="Y22" s="3"/>
      <c r="Z22" s="4">
        <f t="shared" si="0"/>
        <v>5</v>
      </c>
    </row>
    <row r="23" spans="1:26" s="6" customFormat="1" ht="12">
      <c r="A23" s="4" t="s">
        <v>46</v>
      </c>
      <c r="B23" s="4">
        <v>97</v>
      </c>
      <c r="C23" s="3"/>
      <c r="D23" s="3"/>
      <c r="E23" s="3"/>
      <c r="F23" s="3"/>
      <c r="G23" s="3"/>
      <c r="H23" s="3"/>
      <c r="I23" s="3"/>
      <c r="J23" s="3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>
        <f t="shared" si="0"/>
        <v>1</v>
      </c>
    </row>
    <row r="24" spans="1:26" s="6" customFormat="1" ht="12">
      <c r="A24" s="4" t="s">
        <v>19</v>
      </c>
      <c r="B24" s="4">
        <v>93</v>
      </c>
      <c r="C24" s="3"/>
      <c r="D24" s="3">
        <v>1</v>
      </c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>
        <f t="shared" si="0"/>
        <v>2</v>
      </c>
    </row>
    <row r="25" spans="1:26" s="6" customFormat="1" ht="12">
      <c r="A25" s="4" t="s">
        <v>54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1</v>
      </c>
      <c r="Q25" s="3"/>
      <c r="R25" s="3"/>
      <c r="S25" s="3"/>
      <c r="T25" s="3"/>
      <c r="U25" s="3"/>
      <c r="V25" s="3"/>
      <c r="W25" s="3"/>
      <c r="X25" s="3"/>
      <c r="Y25" s="3"/>
      <c r="Z25" s="4">
        <f t="shared" si="0"/>
        <v>1</v>
      </c>
    </row>
    <row r="26" spans="1:26" s="6" customFormat="1" ht="12">
      <c r="A26" s="4" t="s">
        <v>34</v>
      </c>
      <c r="B26" s="4">
        <v>97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1</v>
      </c>
      <c r="Q26" s="3"/>
      <c r="R26" s="3"/>
      <c r="S26" s="3"/>
      <c r="T26" s="3"/>
      <c r="U26" s="3">
        <v>1</v>
      </c>
      <c r="V26" s="3"/>
      <c r="W26" s="3"/>
      <c r="X26" s="3"/>
      <c r="Y26" s="3"/>
      <c r="Z26" s="4">
        <f t="shared" si="0"/>
        <v>2</v>
      </c>
    </row>
    <row r="27" spans="1:26" s="6" customFormat="1" ht="12">
      <c r="A27" s="4" t="s">
        <v>14</v>
      </c>
      <c r="B27" s="4">
        <v>96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/>
      <c r="R27" s="3"/>
      <c r="S27" s="3"/>
      <c r="T27" s="3"/>
      <c r="U27" s="3"/>
      <c r="V27" s="3"/>
      <c r="W27" s="3"/>
      <c r="X27" s="3"/>
      <c r="Y27" s="3"/>
      <c r="Z27" s="4">
        <f t="shared" si="0"/>
        <v>1</v>
      </c>
    </row>
    <row r="28" spans="1:26" s="6" customFormat="1" ht="12">
      <c r="A28" s="4" t="s">
        <v>17</v>
      </c>
      <c r="B28" s="4">
        <v>91</v>
      </c>
      <c r="C28" s="3"/>
      <c r="D28" s="3"/>
      <c r="E28" s="3">
        <v>1</v>
      </c>
      <c r="F28" s="3"/>
      <c r="G28" s="3"/>
      <c r="H28" s="3"/>
      <c r="I28" s="3">
        <v>1</v>
      </c>
      <c r="J28" s="3"/>
      <c r="K28" s="3">
        <v>1</v>
      </c>
      <c r="L28" s="3"/>
      <c r="M28" s="3"/>
      <c r="N28" s="3"/>
      <c r="O28" s="3">
        <v>1</v>
      </c>
      <c r="P28" s="3">
        <v>3</v>
      </c>
      <c r="Q28" s="3">
        <v>1</v>
      </c>
      <c r="R28" s="3">
        <v>1</v>
      </c>
      <c r="S28" s="3"/>
      <c r="T28" s="3"/>
      <c r="U28" s="3">
        <v>1</v>
      </c>
      <c r="V28" s="3"/>
      <c r="W28" s="3"/>
      <c r="X28" s="3">
        <v>1</v>
      </c>
      <c r="Y28" s="3"/>
      <c r="Z28" s="4">
        <f t="shared" si="0"/>
        <v>11</v>
      </c>
    </row>
    <row r="29" spans="1:26" s="6" customFormat="1" ht="12">
      <c r="A29" s="4" t="s">
        <v>21</v>
      </c>
      <c r="B29" s="4">
        <v>97</v>
      </c>
      <c r="C29" s="3"/>
      <c r="D29" s="3"/>
      <c r="E29" s="3"/>
      <c r="F29" s="3"/>
      <c r="G29" s="3"/>
      <c r="H29" s="3"/>
      <c r="I29" s="3"/>
      <c r="J29" s="3">
        <v>1</v>
      </c>
      <c r="K29" s="3"/>
      <c r="L29" s="3"/>
      <c r="M29" s="3"/>
      <c r="N29" s="3">
        <v>1</v>
      </c>
      <c r="O29" s="3"/>
      <c r="P29" s="3">
        <v>1</v>
      </c>
      <c r="Q29" s="3"/>
      <c r="R29" s="3"/>
      <c r="S29" s="3"/>
      <c r="T29" s="3"/>
      <c r="U29" s="3">
        <v>1</v>
      </c>
      <c r="V29" s="3"/>
      <c r="W29" s="3"/>
      <c r="X29" s="3"/>
      <c r="Y29" s="3"/>
      <c r="Z29" s="4">
        <f t="shared" si="0"/>
        <v>4</v>
      </c>
    </row>
    <row r="30" spans="1:26" s="6" customFormat="1" ht="12">
      <c r="A30" s="4" t="s">
        <v>18</v>
      </c>
      <c r="B30" s="4">
        <v>92</v>
      </c>
      <c r="C30" s="3">
        <v>1</v>
      </c>
      <c r="D30" s="3"/>
      <c r="E30" s="3">
        <v>1</v>
      </c>
      <c r="F30" s="3"/>
      <c r="G30" s="3"/>
      <c r="H30" s="3">
        <v>1</v>
      </c>
      <c r="I30" s="3"/>
      <c r="J30" s="3"/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3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/>
      <c r="W30" s="3">
        <v>1</v>
      </c>
      <c r="X30" s="3"/>
      <c r="Y30" s="3">
        <v>1</v>
      </c>
      <c r="Z30" s="4">
        <f t="shared" si="0"/>
        <v>18</v>
      </c>
    </row>
    <row r="31" spans="1:26" s="6" customFormat="1" ht="12">
      <c r="A31" s="4" t="s">
        <v>10</v>
      </c>
      <c r="B31" s="4">
        <v>97</v>
      </c>
      <c r="C31" s="3"/>
      <c r="D31" s="3"/>
      <c r="E31" s="3"/>
      <c r="F31" s="3">
        <v>1</v>
      </c>
      <c r="G31" s="3"/>
      <c r="H31" s="3"/>
      <c r="I31" s="3"/>
      <c r="J31" s="3">
        <v>1</v>
      </c>
      <c r="K31" s="3"/>
      <c r="L31" s="3"/>
      <c r="M31" s="3"/>
      <c r="N31" s="3">
        <v>1</v>
      </c>
      <c r="O31" s="3"/>
      <c r="P31" s="3">
        <v>1</v>
      </c>
      <c r="Q31" s="3"/>
      <c r="R31" s="3"/>
      <c r="S31" s="3"/>
      <c r="T31" s="3"/>
      <c r="U31" s="3">
        <v>1</v>
      </c>
      <c r="V31" s="3">
        <v>1</v>
      </c>
      <c r="W31" s="3"/>
      <c r="X31" s="3"/>
      <c r="Y31" s="3"/>
      <c r="Z31" s="4">
        <f t="shared" si="0"/>
        <v>6</v>
      </c>
    </row>
    <row r="32" spans="1:26" s="6" customFormat="1" ht="12">
      <c r="A32" s="4" t="s">
        <v>31</v>
      </c>
      <c r="B32" s="4">
        <v>92</v>
      </c>
      <c r="C32" s="3"/>
      <c r="D32" s="3"/>
      <c r="E32" s="3"/>
      <c r="F32" s="3"/>
      <c r="G32" s="3">
        <v>1</v>
      </c>
      <c r="H32" s="3"/>
      <c r="I32" s="3"/>
      <c r="J32" s="3"/>
      <c r="K32" s="3">
        <v>1</v>
      </c>
      <c r="L32" s="3"/>
      <c r="M32" s="3"/>
      <c r="N32" s="3"/>
      <c r="O32" s="3">
        <v>1</v>
      </c>
      <c r="P32" s="3">
        <v>2</v>
      </c>
      <c r="Q32" s="3"/>
      <c r="R32" s="3"/>
      <c r="S32" s="3"/>
      <c r="T32" s="3"/>
      <c r="U32" s="3"/>
      <c r="V32" s="3"/>
      <c r="W32" s="3">
        <v>1</v>
      </c>
      <c r="X32" s="3"/>
      <c r="Y32" s="3"/>
      <c r="Z32" s="4">
        <f t="shared" si="0"/>
        <v>6</v>
      </c>
    </row>
    <row r="33" spans="1:26" s="6" customFormat="1" ht="12.75" thickBot="1">
      <c r="A33" s="4" t="s">
        <v>0</v>
      </c>
      <c r="B33" s="4"/>
      <c r="C33" s="5">
        <f aca="true" t="shared" si="1" ref="C33:Y33">SUM(C3:C32)</f>
        <v>2</v>
      </c>
      <c r="D33" s="5">
        <f t="shared" si="1"/>
        <v>5</v>
      </c>
      <c r="E33" s="5">
        <f t="shared" si="1"/>
        <v>4</v>
      </c>
      <c r="F33" s="5">
        <f t="shared" si="1"/>
        <v>4</v>
      </c>
      <c r="G33" s="5">
        <f t="shared" si="1"/>
        <v>1</v>
      </c>
      <c r="H33" s="5">
        <f t="shared" si="1"/>
        <v>1</v>
      </c>
      <c r="I33" s="5">
        <f t="shared" si="1"/>
        <v>1</v>
      </c>
      <c r="J33" s="5">
        <f t="shared" si="1"/>
        <v>5</v>
      </c>
      <c r="K33" s="5">
        <f t="shared" si="1"/>
        <v>5</v>
      </c>
      <c r="L33" s="5">
        <f t="shared" si="1"/>
        <v>1</v>
      </c>
      <c r="M33" s="5">
        <f t="shared" si="1"/>
        <v>2</v>
      </c>
      <c r="N33" s="5">
        <f t="shared" si="1"/>
        <v>10</v>
      </c>
      <c r="O33" s="5">
        <f t="shared" si="1"/>
        <v>5</v>
      </c>
      <c r="P33" s="5">
        <f t="shared" si="1"/>
        <v>32</v>
      </c>
      <c r="Q33" s="5">
        <f t="shared" si="1"/>
        <v>3</v>
      </c>
      <c r="R33" s="5">
        <f t="shared" si="1"/>
        <v>3</v>
      </c>
      <c r="S33" s="5">
        <f t="shared" si="1"/>
        <v>1</v>
      </c>
      <c r="T33" s="5">
        <f t="shared" si="1"/>
        <v>1</v>
      </c>
      <c r="U33" s="5">
        <f t="shared" si="1"/>
        <v>10</v>
      </c>
      <c r="V33" s="5">
        <f t="shared" si="1"/>
        <v>4</v>
      </c>
      <c r="W33" s="5">
        <f t="shared" si="1"/>
        <v>2</v>
      </c>
      <c r="X33" s="5">
        <f t="shared" si="1"/>
        <v>1</v>
      </c>
      <c r="Y33" s="5">
        <f t="shared" si="1"/>
        <v>1</v>
      </c>
      <c r="Z33" s="11">
        <f>SUM(C33:W33)</f>
        <v>102</v>
      </c>
    </row>
    <row r="34" spans="1:26" s="6" customFormat="1" ht="12.75" thickTop="1">
      <c r="A34" s="8" t="s">
        <v>39</v>
      </c>
      <c r="B34" s="7"/>
      <c r="Z34" s="12">
        <v>142</v>
      </c>
    </row>
    <row r="35" s="6" customFormat="1" ht="12">
      <c r="A35" s="9"/>
    </row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  <row r="341" s="6" customFormat="1" ht="12"/>
    <row r="342" s="6" customFormat="1" ht="12"/>
    <row r="343" s="6" customFormat="1" ht="12"/>
    <row r="344" s="6" customFormat="1" ht="12"/>
    <row r="345" s="6" customFormat="1" ht="12"/>
    <row r="346" s="6" customFormat="1" ht="12"/>
    <row r="347" s="6" customFormat="1" ht="12"/>
    <row r="348" s="6" customFormat="1" ht="12"/>
    <row r="349" s="6" customFormat="1" ht="12"/>
    <row r="350" s="6" customFormat="1" ht="12"/>
    <row r="351" s="6" customFormat="1" ht="12"/>
    <row r="352" s="6" customFormat="1" ht="12"/>
    <row r="353" s="6" customFormat="1" ht="12"/>
    <row r="354" s="6" customFormat="1" ht="12"/>
    <row r="355" s="6" customFormat="1" ht="12"/>
    <row r="356" s="6" customFormat="1" ht="12"/>
    <row r="357" s="6" customFormat="1" ht="12"/>
    <row r="358" s="6" customFormat="1" ht="12"/>
    <row r="359" s="6" customFormat="1" ht="12"/>
    <row r="360" s="6" customFormat="1" ht="12"/>
    <row r="361" s="6" customFormat="1" ht="12"/>
    <row r="362" s="6" customFormat="1" ht="12"/>
    <row r="363" s="6" customFormat="1" ht="12"/>
    <row r="364" s="6" customFormat="1" ht="12"/>
    <row r="365" s="6" customFormat="1" ht="12"/>
    <row r="366" s="6" customFormat="1" ht="12"/>
    <row r="367" s="6" customFormat="1" ht="12"/>
    <row r="368" s="6" customFormat="1" ht="12"/>
    <row r="369" s="6" customFormat="1" ht="12"/>
    <row r="370" s="6" customFormat="1" ht="12"/>
    <row r="371" s="6" customFormat="1" ht="12"/>
    <row r="372" s="6" customFormat="1" ht="12"/>
    <row r="373" s="6" customFormat="1" ht="12"/>
    <row r="374" s="6" customFormat="1" ht="12"/>
    <row r="375" s="6" customFormat="1" ht="12"/>
    <row r="376" s="6" customFormat="1" ht="12"/>
    <row r="377" s="6" customFormat="1" ht="12"/>
    <row r="378" s="6" customFormat="1" ht="12"/>
    <row r="379" s="6" customFormat="1" ht="12"/>
    <row r="380" s="6" customFormat="1" ht="12"/>
    <row r="381" s="6" customFormat="1" ht="12"/>
    <row r="382" s="6" customFormat="1" ht="12"/>
    <row r="383" s="6" customFormat="1" ht="12"/>
    <row r="384" s="6" customFormat="1" ht="12"/>
    <row r="385" s="6" customFormat="1" ht="12"/>
    <row r="386" s="6" customFormat="1" ht="12"/>
    <row r="387" s="6" customFormat="1" ht="12"/>
    <row r="388" s="6" customFormat="1" ht="12"/>
    <row r="389" s="6" customFormat="1" ht="12"/>
    <row r="390" s="6" customFormat="1" ht="12"/>
    <row r="391" s="6" customFormat="1" ht="12"/>
  </sheetData>
  <sheetProtection/>
  <mergeCells count="2">
    <mergeCell ref="A1:Z1"/>
    <mergeCell ref="A2:B2"/>
  </mergeCells>
  <printOptions/>
  <pageMargins left="0.2" right="0.2" top="1.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2010-01-18T06:12:40Z</cp:lastPrinted>
  <dcterms:created xsi:type="dcterms:W3CDTF">1998-10-24T07:14:56Z</dcterms:created>
  <dcterms:modified xsi:type="dcterms:W3CDTF">2010-03-17T16:43:11Z</dcterms:modified>
  <cp:category/>
  <cp:version/>
  <cp:contentType/>
  <cp:contentStatus/>
</cp:coreProperties>
</file>