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rjarlebolme/Documents/Dokumenter/Friidrett/Egne arr/Lina/LR Ny 2023/"/>
    </mc:Choice>
  </mc:AlternateContent>
  <xr:revisionPtr revIDLastSave="0" documentId="13_ncr:1_{7DC6A6BD-25F8-FD44-BB43-371111EBAAE4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B74" i="1"/>
  <c r="B75" i="1" s="1"/>
  <c r="B76" i="1" s="1"/>
  <c r="B77" i="1" s="1"/>
  <c r="B78" i="1" s="1"/>
  <c r="B79" i="1" s="1"/>
  <c r="B4" i="1"/>
  <c r="B5" i="1" s="1"/>
  <c r="B84" i="1"/>
  <c r="B85" i="1" s="1"/>
  <c r="B86" i="1" s="1"/>
  <c r="B87" i="1" s="1"/>
  <c r="B88" i="1" s="1"/>
  <c r="B89" i="1" s="1"/>
  <c r="B90" i="1" s="1"/>
  <c r="B91" i="1" s="1"/>
  <c r="B92" i="1" s="1"/>
  <c r="B6" i="1" l="1"/>
  <c r="B7" i="1" s="1"/>
  <c r="B8" i="1" s="1"/>
  <c r="B9" i="1" s="1"/>
  <c r="B10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H73" i="1"/>
  <c r="H74" i="1" l="1"/>
  <c r="H76" i="1" s="1"/>
  <c r="H75" i="1"/>
</calcChain>
</file>

<file path=xl/sharedStrings.xml><?xml version="1.0" encoding="utf-8"?>
<sst xmlns="http://schemas.openxmlformats.org/spreadsheetml/2006/main" count="270" uniqueCount="173">
  <si>
    <t>Dag Øxnevad</t>
  </si>
  <si>
    <t>Skjalg</t>
  </si>
  <si>
    <t xml:space="preserve">Henrik Grøseth </t>
  </si>
  <si>
    <t>Stein Ivar Børset</t>
  </si>
  <si>
    <t>Jon Øxnevad</t>
  </si>
  <si>
    <t>Arne Berset</t>
  </si>
  <si>
    <t>Arnt Ove Dragsten</t>
  </si>
  <si>
    <t>Bratsberg</t>
  </si>
  <si>
    <t>Eirik Grøseth</t>
  </si>
  <si>
    <t>Jon Sverre Sugaren</t>
  </si>
  <si>
    <t>Nor</t>
  </si>
  <si>
    <t>Ingvar Romundstad</t>
  </si>
  <si>
    <t>Terje Wikan</t>
  </si>
  <si>
    <t>Tustna</t>
  </si>
  <si>
    <t>Alf Petter Bøe</t>
  </si>
  <si>
    <t>Bjørn Vonheim</t>
  </si>
  <si>
    <t>Per Gudmund Bøe</t>
  </si>
  <si>
    <t>Runar Flønes</t>
  </si>
  <si>
    <t>Even Sugaren</t>
  </si>
  <si>
    <t>Svein Sylte</t>
  </si>
  <si>
    <t>Surnadal</t>
  </si>
  <si>
    <t>Odd Spjøtvold</t>
  </si>
  <si>
    <t>Kyrksæterøra</t>
  </si>
  <si>
    <t>Tor Koksvik</t>
  </si>
  <si>
    <t>Tingvoll</t>
  </si>
  <si>
    <t>Tom Dønnem</t>
  </si>
  <si>
    <t>Øystein Sæther</t>
  </si>
  <si>
    <t>Asle Olsen</t>
  </si>
  <si>
    <t>Sunndal</t>
  </si>
  <si>
    <t>Heiki Haugland</t>
  </si>
  <si>
    <t>Oppdal</t>
  </si>
  <si>
    <t>Lars Lillegård</t>
  </si>
  <si>
    <t>Oddvin Meland</t>
  </si>
  <si>
    <t>Per Magne Tronvoll</t>
  </si>
  <si>
    <t>Svorkmo/NOI</t>
  </si>
  <si>
    <t>Magne Johnsen</t>
  </si>
  <si>
    <t>Kjeldsberg</t>
  </si>
  <si>
    <t>Per Semundset</t>
  </si>
  <si>
    <t>Harald Grønning</t>
  </si>
  <si>
    <t>Svein Furuhaug</t>
  </si>
  <si>
    <t>Arne  Bolme</t>
  </si>
  <si>
    <t>Ragnar  Moholdt</t>
  </si>
  <si>
    <t>Ole Kristian Løset</t>
  </si>
  <si>
    <t>Tormod Sæthre</t>
  </si>
  <si>
    <t>Børsa</t>
  </si>
  <si>
    <t>Nils Ivar Gjerstad</t>
  </si>
  <si>
    <t>Erling Svankild</t>
  </si>
  <si>
    <t>Hitra</t>
  </si>
  <si>
    <t>Ola Mikkelsen</t>
  </si>
  <si>
    <t>Tore Hammer</t>
  </si>
  <si>
    <t>Lars Ole Løseth</t>
  </si>
  <si>
    <t>Bjørn Svorkdal</t>
  </si>
  <si>
    <t>Lars Røen</t>
  </si>
  <si>
    <t>Ole Arnt Trodal</t>
  </si>
  <si>
    <t>Bæverfjord</t>
  </si>
  <si>
    <t>Torsten Sæther</t>
  </si>
  <si>
    <t>Nils Olav Volden</t>
  </si>
  <si>
    <t>Gert Moen</t>
  </si>
  <si>
    <t>Ingmund Torsetnes</t>
  </si>
  <si>
    <t>Aure</t>
  </si>
  <si>
    <t>Stein Erik Eriksen</t>
  </si>
  <si>
    <t>Ulmar Tinmannsvik</t>
  </si>
  <si>
    <t>Bjørn Sæther</t>
  </si>
  <si>
    <t>Frode Grønning</t>
  </si>
  <si>
    <t>Otto Helge Reitan</t>
  </si>
  <si>
    <t>Leik</t>
  </si>
  <si>
    <t>Steinar Røe</t>
  </si>
  <si>
    <t>Even Landsem</t>
  </si>
  <si>
    <t>Kjetil Bolme</t>
  </si>
  <si>
    <t>Oddvar Mikkelsen</t>
  </si>
  <si>
    <t>Nils Ingmund Løfald</t>
  </si>
  <si>
    <t>Reidar Løset</t>
  </si>
  <si>
    <t>Arne Harald Hansen</t>
  </si>
  <si>
    <t>Magne Aukan</t>
  </si>
  <si>
    <t>Randi Fossum</t>
  </si>
  <si>
    <t>TI PÅ TOPP KVINNER</t>
  </si>
  <si>
    <t>Line Selnes</t>
  </si>
  <si>
    <t>Ragnhild Nes</t>
  </si>
  <si>
    <t>Berry van den Bosch</t>
  </si>
  <si>
    <t>Lisbet Utne</t>
  </si>
  <si>
    <t>Strindheim</t>
  </si>
  <si>
    <t>NTHI</t>
  </si>
  <si>
    <t>SNITTTID FOR DE 10 BESTE</t>
  </si>
  <si>
    <t xml:space="preserve"> ADELSKALENDER</t>
  </si>
  <si>
    <t>LINA ROINDT</t>
  </si>
  <si>
    <t>Rune Opem</t>
  </si>
  <si>
    <t xml:space="preserve">Stjørdal </t>
  </si>
  <si>
    <t>Svein Erik Jønland</t>
  </si>
  <si>
    <t>Audun Bakk</t>
  </si>
  <si>
    <t>Morten Svinsås</t>
  </si>
  <si>
    <t>Wenche Lande</t>
  </si>
  <si>
    <t xml:space="preserve">Byåsen </t>
  </si>
  <si>
    <t xml:space="preserve">Terje Olsen </t>
  </si>
  <si>
    <t>Heimdal</t>
  </si>
  <si>
    <t>Mikael Olsen</t>
  </si>
  <si>
    <t>Vidar</t>
  </si>
  <si>
    <t>Juan Rodrigues</t>
  </si>
  <si>
    <t>Sigm.Vinsesbakk</t>
  </si>
  <si>
    <t>Byåsen</t>
  </si>
  <si>
    <t>Frank Snilldalsli</t>
  </si>
  <si>
    <t>Krokstadøra</t>
  </si>
  <si>
    <t>Geir A. Dombuhaug</t>
  </si>
  <si>
    <t>Lars Moholdt</t>
  </si>
  <si>
    <t>Birger Løfaldli</t>
  </si>
  <si>
    <t>Lillehammer</t>
  </si>
  <si>
    <t>Tor Einar Sandvik</t>
  </si>
  <si>
    <t>Audun Thonstad</t>
  </si>
  <si>
    <t>Birger Dragsten</t>
  </si>
  <si>
    <t>Lars Hagen</t>
  </si>
  <si>
    <t>Sondre N Moen</t>
  </si>
  <si>
    <t>Helge Langen</t>
  </si>
  <si>
    <t>Ingebrigt B Steen</t>
  </si>
  <si>
    <t>Martin Muan</t>
  </si>
  <si>
    <t>Meldal</t>
  </si>
  <si>
    <t>Arnt Inge Nilsen</t>
  </si>
  <si>
    <t>Ole Sæterbø</t>
  </si>
  <si>
    <t>Egil Brevik</t>
  </si>
  <si>
    <t>Ulvungen</t>
  </si>
  <si>
    <t>Terje Olsen</t>
  </si>
  <si>
    <t>Dadafo Dhagabi</t>
  </si>
  <si>
    <t>Thomas Holm</t>
  </si>
  <si>
    <t>Bård Nonstad</t>
  </si>
  <si>
    <t>Lars Morten Bardal</t>
  </si>
  <si>
    <t>Sunndal Kom</t>
  </si>
  <si>
    <t>Teklya A Tekesete</t>
  </si>
  <si>
    <t>Andre H Løseth</t>
  </si>
  <si>
    <t>Kristiansand</t>
  </si>
  <si>
    <t>Joachim Tranvåg</t>
  </si>
  <si>
    <t>Rindal IL</t>
  </si>
  <si>
    <t>Løypa litt kortere-Grytbrua forsvann i flommen…</t>
  </si>
  <si>
    <t>Gunnhild Veien</t>
  </si>
  <si>
    <t>Skaun il</t>
  </si>
  <si>
    <t>Ebrahim Abdulaziz</t>
  </si>
  <si>
    <t>Sverre Solligård</t>
  </si>
  <si>
    <t>Orkdal IL</t>
  </si>
  <si>
    <t>Nils Jacob Kjølsø</t>
  </si>
  <si>
    <t>Andreas F.-Larssen</t>
  </si>
  <si>
    <t>Anette Brocks Hagen</t>
  </si>
  <si>
    <t>Tarjei M Mårdalen</t>
  </si>
  <si>
    <t>Jo-Inge Sandvig</t>
  </si>
  <si>
    <t>Lars Kristian Rodal</t>
  </si>
  <si>
    <t>Maria Wågan</t>
  </si>
  <si>
    <t>Mats Bjørgum</t>
  </si>
  <si>
    <t>Trond Ørjan Eide</t>
  </si>
  <si>
    <t>Lars Bendic Eide</t>
  </si>
  <si>
    <t>Tor Håkon Skogstad</t>
  </si>
  <si>
    <t>Lundamo</t>
  </si>
  <si>
    <t>Jon Arne Gaundal</t>
  </si>
  <si>
    <t>Håvard Gjeldnes</t>
  </si>
  <si>
    <t>Sigmund Ofstad</t>
  </si>
  <si>
    <t>Johan Tøndel Hammer</t>
  </si>
  <si>
    <t>Børsa IL</t>
  </si>
  <si>
    <t>Ole Arnold Sødal</t>
  </si>
  <si>
    <t>Anders Boye</t>
  </si>
  <si>
    <t>Erik Løfald</t>
  </si>
  <si>
    <t>Ola Martin Gåsvær</t>
  </si>
  <si>
    <t>Ranheim IL</t>
  </si>
  <si>
    <t>Jo Sverre Sande</t>
  </si>
  <si>
    <t xml:space="preserve">Richard Williamson </t>
  </si>
  <si>
    <t>Hommelvik IL</t>
  </si>
  <si>
    <t>Pål Sæther</t>
  </si>
  <si>
    <t>Jo Trønsdal Bævre</t>
  </si>
  <si>
    <t>Vegard Warnes</t>
  </si>
  <si>
    <t>Markus Espelien</t>
  </si>
  <si>
    <t>Olav Fugelsøy</t>
  </si>
  <si>
    <t>Gjermund Løfald</t>
  </si>
  <si>
    <t>Erik Kårvatn</t>
  </si>
  <si>
    <t>Petter Rypdal</t>
  </si>
  <si>
    <t>Tjalve</t>
  </si>
  <si>
    <t>Ola Sakshaug</t>
  </si>
  <si>
    <t>Krsand LK</t>
  </si>
  <si>
    <t>Arne Berg</t>
  </si>
  <si>
    <t>Kathrine Kvernmo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</si>
</sst>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"/>
      <name val="Arial"/>
      <family val="2"/>
    </font>
    <font>
      <b/>
      <sz val="24"/>
      <name val="Arial"/>
      <family val="2"/>
    </font>
    <font>
      <b/>
      <sz val="5"/>
      <name val="Arial"/>
      <family val="2"/>
    </font>
    <font>
      <b/>
      <sz val="8.5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0" fontId="4" fillId="0" borderId="0" xfId="0" applyFont="1"/>
    <xf numFmtId="0" fontId="5" fillId="0" borderId="1" xfId="0" applyFont="1" applyBorder="1"/>
    <xf numFmtId="164" fontId="5" fillId="0" borderId="1" xfId="1" applyFont="1" applyBorder="1"/>
    <xf numFmtId="0" fontId="5" fillId="0" borderId="0" xfId="0" applyFont="1"/>
    <xf numFmtId="0" fontId="5" fillId="0" borderId="2" xfId="0" applyFont="1" applyBorder="1"/>
    <xf numFmtId="0" fontId="4" fillId="0" borderId="3" xfId="0" applyFont="1" applyBorder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7" fillId="0" borderId="3" xfId="0" applyFont="1" applyBorder="1"/>
    <xf numFmtId="0" fontId="8" fillId="0" borderId="0" xfId="0" applyFont="1"/>
    <xf numFmtId="164" fontId="8" fillId="0" borderId="0" xfId="1" applyFont="1"/>
    <xf numFmtId="0" fontId="8" fillId="0" borderId="3" xfId="0" applyFont="1" applyBorder="1"/>
    <xf numFmtId="0" fontId="9" fillId="0" borderId="0" xfId="0" applyFont="1"/>
    <xf numFmtId="164" fontId="8" fillId="0" borderId="0" xfId="1" applyFont="1" applyBorder="1"/>
    <xf numFmtId="0" fontId="8" fillId="0" borderId="2" xfId="0" applyFont="1" applyBorder="1"/>
    <xf numFmtId="164" fontId="8" fillId="0" borderId="2" xfId="1" applyFont="1" applyBorder="1"/>
    <xf numFmtId="0" fontId="8" fillId="0" borderId="2" xfId="0" quotePrefix="1" applyFont="1" applyBorder="1"/>
    <xf numFmtId="0" fontId="8" fillId="0" borderId="4" xfId="0" applyFont="1" applyBorder="1"/>
    <xf numFmtId="164" fontId="8" fillId="0" borderId="5" xfId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"/>
  <sheetViews>
    <sheetView tabSelected="1" workbookViewId="0">
      <selection activeCell="C7" sqref="C7"/>
    </sheetView>
  </sheetViews>
  <sheetFormatPr baseColWidth="10" defaultColWidth="11.5" defaultRowHeight="13"/>
  <cols>
    <col min="1" max="1" width="5" style="1" bestFit="1" customWidth="1"/>
    <col min="2" max="2" width="3.1640625" style="1" customWidth="1"/>
    <col min="3" max="3" width="17.33203125" style="1" bestFit="1" customWidth="1"/>
    <col min="4" max="4" width="11" style="1" bestFit="1" customWidth="1"/>
    <col min="5" max="5" width="6" style="2" bestFit="1" customWidth="1"/>
    <col min="6" max="6" width="0.5" style="1" customWidth="1"/>
    <col min="7" max="7" width="5" style="1" bestFit="1" customWidth="1"/>
    <col min="8" max="8" width="3.5" style="1" bestFit="1" customWidth="1"/>
    <col min="9" max="9" width="16.83203125" style="1" bestFit="1" customWidth="1"/>
    <col min="10" max="10" width="10.6640625" style="1" bestFit="1" customWidth="1"/>
    <col min="11" max="11" width="6.33203125" style="2" bestFit="1" customWidth="1"/>
    <col min="12" max="16384" width="11.5" style="1"/>
  </cols>
  <sheetData>
    <row r="1" spans="1:11" s="11" customFormat="1" ht="30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8" customFormat="1" ht="20">
      <c r="A2" s="26" t="s">
        <v>83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2" customFormat="1" ht="4.5" customHeight="1">
      <c r="E3" s="13"/>
      <c r="K3" s="13"/>
    </row>
    <row r="4" spans="1:11" s="15" customFormat="1" ht="12">
      <c r="A4" s="15">
        <v>2020</v>
      </c>
      <c r="B4" s="15">
        <f t="shared" ref="B4:B10" si="0">B3+1</f>
        <v>1</v>
      </c>
      <c r="C4" s="15" t="s">
        <v>143</v>
      </c>
      <c r="D4" s="15" t="s">
        <v>34</v>
      </c>
      <c r="E4" s="16">
        <v>33.07</v>
      </c>
      <c r="F4" s="17"/>
      <c r="G4" s="15">
        <v>2003</v>
      </c>
      <c r="H4" s="15">
        <v>61</v>
      </c>
      <c r="I4" s="15" t="s">
        <v>89</v>
      </c>
      <c r="J4" s="15" t="s">
        <v>128</v>
      </c>
      <c r="K4" s="16">
        <v>37.39</v>
      </c>
    </row>
    <row r="5" spans="1:11" s="15" customFormat="1" ht="12">
      <c r="A5" s="15">
        <v>1989</v>
      </c>
      <c r="B5" s="15">
        <f t="shared" si="0"/>
        <v>2</v>
      </c>
      <c r="C5" s="15" t="s">
        <v>0</v>
      </c>
      <c r="D5" s="15" t="s">
        <v>1</v>
      </c>
      <c r="E5" s="16">
        <v>33.409999999999997</v>
      </c>
      <c r="F5" s="17"/>
      <c r="G5" s="15">
        <v>1992</v>
      </c>
      <c r="H5" s="15">
        <f t="shared" ref="H5:H64" si="1">H4+1</f>
        <v>62</v>
      </c>
      <c r="I5" s="15" t="s">
        <v>37</v>
      </c>
      <c r="J5" s="15" t="s">
        <v>34</v>
      </c>
      <c r="K5" s="16">
        <v>37.380000000000003</v>
      </c>
    </row>
    <row r="6" spans="1:11" s="15" customFormat="1" ht="12">
      <c r="A6" s="15">
        <v>2013</v>
      </c>
      <c r="B6" s="15">
        <f t="shared" si="0"/>
        <v>3</v>
      </c>
      <c r="C6" s="15" t="s">
        <v>132</v>
      </c>
      <c r="D6" s="15" t="s">
        <v>80</v>
      </c>
      <c r="E6" s="16">
        <v>33.49</v>
      </c>
      <c r="F6" s="17"/>
      <c r="G6" s="15">
        <v>2012</v>
      </c>
      <c r="H6" s="15">
        <f t="shared" si="1"/>
        <v>63</v>
      </c>
      <c r="I6" s="15" t="s">
        <v>127</v>
      </c>
      <c r="J6" s="15" t="s">
        <v>128</v>
      </c>
      <c r="K6" s="16">
        <v>37.380000000000003</v>
      </c>
    </row>
    <row r="7" spans="1:11" s="15" customFormat="1" ht="12">
      <c r="A7" s="15">
        <v>1998</v>
      </c>
      <c r="B7" s="15">
        <f t="shared" si="0"/>
        <v>4</v>
      </c>
      <c r="C7" s="15" t="s">
        <v>2</v>
      </c>
      <c r="D7" s="15" t="s">
        <v>128</v>
      </c>
      <c r="E7" s="16">
        <v>34.03</v>
      </c>
      <c r="F7" s="17"/>
      <c r="G7" s="15">
        <v>1997</v>
      </c>
      <c r="H7" s="15">
        <f t="shared" si="1"/>
        <v>64</v>
      </c>
      <c r="I7" s="15" t="s">
        <v>38</v>
      </c>
      <c r="J7" s="15" t="s">
        <v>128</v>
      </c>
      <c r="K7" s="16">
        <v>37.39</v>
      </c>
    </row>
    <row r="8" spans="1:11" s="15" customFormat="1" ht="12">
      <c r="A8" s="15">
        <v>1993</v>
      </c>
      <c r="B8" s="15">
        <f t="shared" si="0"/>
        <v>5</v>
      </c>
      <c r="C8" s="15" t="s">
        <v>3</v>
      </c>
      <c r="D8" s="15" t="s">
        <v>128</v>
      </c>
      <c r="E8" s="16">
        <v>34.1</v>
      </c>
      <c r="F8" s="17"/>
      <c r="G8" s="15">
        <v>2022</v>
      </c>
      <c r="H8" s="15">
        <f t="shared" si="1"/>
        <v>65</v>
      </c>
      <c r="I8" s="15" t="s">
        <v>165</v>
      </c>
      <c r="J8" s="15" t="s">
        <v>128</v>
      </c>
      <c r="K8" s="16">
        <v>37.409999999999997</v>
      </c>
    </row>
    <row r="9" spans="1:11" s="15" customFormat="1" ht="12">
      <c r="A9" s="15">
        <v>1989</v>
      </c>
      <c r="B9" s="15">
        <f t="shared" si="0"/>
        <v>6</v>
      </c>
      <c r="C9" s="15" t="s">
        <v>4</v>
      </c>
      <c r="D9" s="15" t="s">
        <v>1</v>
      </c>
      <c r="E9" s="16">
        <v>34.1</v>
      </c>
      <c r="F9" s="17"/>
      <c r="G9" s="15">
        <v>1988</v>
      </c>
      <c r="H9" s="15">
        <f t="shared" si="1"/>
        <v>66</v>
      </c>
      <c r="I9" s="15" t="s">
        <v>39</v>
      </c>
      <c r="J9" s="15" t="s">
        <v>128</v>
      </c>
      <c r="K9" s="16">
        <v>37.42</v>
      </c>
    </row>
    <row r="10" spans="1:11" s="15" customFormat="1" ht="12">
      <c r="A10" s="15">
        <v>2010</v>
      </c>
      <c r="B10" s="15">
        <f t="shared" si="0"/>
        <v>7</v>
      </c>
      <c r="C10" s="15" t="s">
        <v>124</v>
      </c>
      <c r="D10" s="15" t="s">
        <v>123</v>
      </c>
      <c r="E10" s="16">
        <v>34.130000000000003</v>
      </c>
      <c r="F10" s="17"/>
      <c r="G10" s="15">
        <v>2017</v>
      </c>
      <c r="H10" s="15">
        <f t="shared" si="1"/>
        <v>67</v>
      </c>
      <c r="I10" s="15" t="s">
        <v>148</v>
      </c>
      <c r="J10" s="15" t="s">
        <v>128</v>
      </c>
      <c r="K10" s="16">
        <v>37.450000000000003</v>
      </c>
    </row>
    <row r="11" spans="1:11" s="15" customFormat="1" ht="12">
      <c r="A11" s="15">
        <v>2023</v>
      </c>
      <c r="B11" s="15">
        <v>8</v>
      </c>
      <c r="C11" s="15" t="s">
        <v>167</v>
      </c>
      <c r="D11" s="15" t="s">
        <v>168</v>
      </c>
      <c r="E11" s="16">
        <v>34.21</v>
      </c>
      <c r="F11" s="17"/>
      <c r="G11" s="15">
        <v>1990</v>
      </c>
      <c r="H11" s="15">
        <f t="shared" si="1"/>
        <v>68</v>
      </c>
      <c r="I11" s="15" t="s">
        <v>40</v>
      </c>
      <c r="J11" s="15" t="s">
        <v>128</v>
      </c>
      <c r="K11" s="16">
        <v>37.479999999999997</v>
      </c>
    </row>
    <row r="12" spans="1:11" s="15" customFormat="1" ht="12">
      <c r="A12" s="15">
        <v>2007</v>
      </c>
      <c r="B12" s="15">
        <f>B10+1</f>
        <v>8</v>
      </c>
      <c r="C12" s="15" t="s">
        <v>109</v>
      </c>
      <c r="D12" s="15" t="s">
        <v>80</v>
      </c>
      <c r="E12" s="16">
        <v>34.31</v>
      </c>
      <c r="F12" s="17"/>
      <c r="G12" s="15">
        <v>2008</v>
      </c>
      <c r="H12" s="15">
        <f t="shared" si="1"/>
        <v>69</v>
      </c>
      <c r="I12" s="15" t="s">
        <v>115</v>
      </c>
      <c r="J12" s="15" t="s">
        <v>128</v>
      </c>
      <c r="K12" s="16">
        <v>37.549999999999997</v>
      </c>
    </row>
    <row r="13" spans="1:11" s="15" customFormat="1" ht="12">
      <c r="A13" s="15">
        <v>2002</v>
      </c>
      <c r="B13" s="15">
        <f t="shared" ref="B13:B44" si="2">B12+1</f>
        <v>9</v>
      </c>
      <c r="C13" s="15" t="s">
        <v>92</v>
      </c>
      <c r="D13" s="15" t="s">
        <v>93</v>
      </c>
      <c r="E13" s="16">
        <v>34.340000000000003</v>
      </c>
      <c r="F13" s="17"/>
      <c r="G13" s="15">
        <v>1998</v>
      </c>
      <c r="H13" s="15">
        <f t="shared" si="1"/>
        <v>70</v>
      </c>
      <c r="I13" s="15" t="s">
        <v>41</v>
      </c>
      <c r="J13" s="15" t="s">
        <v>128</v>
      </c>
      <c r="K13" s="16">
        <v>37.57</v>
      </c>
    </row>
    <row r="14" spans="1:11" s="15" customFormat="1" ht="12">
      <c r="A14" s="15">
        <v>2009</v>
      </c>
      <c r="B14" s="15">
        <f t="shared" si="2"/>
        <v>10</v>
      </c>
      <c r="C14" s="15" t="s">
        <v>119</v>
      </c>
      <c r="D14" s="15" t="s">
        <v>22</v>
      </c>
      <c r="E14" s="16">
        <v>34.42</v>
      </c>
      <c r="F14" s="17"/>
      <c r="G14" s="15">
        <v>1989</v>
      </c>
      <c r="H14" s="15">
        <f t="shared" si="1"/>
        <v>71</v>
      </c>
      <c r="I14" s="15" t="s">
        <v>42</v>
      </c>
      <c r="J14" s="15" t="s">
        <v>128</v>
      </c>
      <c r="K14" s="16">
        <v>38.020000000000003</v>
      </c>
    </row>
    <row r="15" spans="1:11" s="15" customFormat="1" ht="12">
      <c r="A15" s="15">
        <v>2003</v>
      </c>
      <c r="B15" s="15">
        <f t="shared" si="2"/>
        <v>11</v>
      </c>
      <c r="C15" s="15" t="s">
        <v>94</v>
      </c>
      <c r="D15" s="15" t="s">
        <v>95</v>
      </c>
      <c r="E15" s="16">
        <v>34.46</v>
      </c>
      <c r="F15" s="17"/>
      <c r="G15" s="15">
        <v>2018</v>
      </c>
      <c r="H15" s="15">
        <f t="shared" si="1"/>
        <v>72</v>
      </c>
      <c r="I15" s="15" t="s">
        <v>153</v>
      </c>
      <c r="J15" s="15" t="s">
        <v>128</v>
      </c>
      <c r="K15" s="16">
        <v>38.03</v>
      </c>
    </row>
    <row r="16" spans="1:11" s="15" customFormat="1" ht="12">
      <c r="A16" s="15">
        <v>1993</v>
      </c>
      <c r="B16" s="15">
        <f t="shared" si="2"/>
        <v>12</v>
      </c>
      <c r="C16" s="15" t="s">
        <v>5</v>
      </c>
      <c r="D16" s="15" t="s">
        <v>128</v>
      </c>
      <c r="E16" s="16">
        <v>34.49</v>
      </c>
      <c r="F16" s="17"/>
      <c r="G16" s="15">
        <v>2021</v>
      </c>
      <c r="H16" s="15">
        <f t="shared" si="1"/>
        <v>73</v>
      </c>
      <c r="I16" s="15" t="s">
        <v>164</v>
      </c>
      <c r="J16" s="15" t="s">
        <v>128</v>
      </c>
      <c r="K16" s="16">
        <v>38.03</v>
      </c>
    </row>
    <row r="17" spans="1:11" s="15" customFormat="1" ht="12">
      <c r="A17" s="15">
        <v>1998</v>
      </c>
      <c r="B17" s="15">
        <f t="shared" si="2"/>
        <v>13</v>
      </c>
      <c r="C17" s="15" t="s">
        <v>6</v>
      </c>
      <c r="D17" s="15" t="s">
        <v>7</v>
      </c>
      <c r="E17" s="16">
        <v>34.56</v>
      </c>
      <c r="F17" s="17"/>
      <c r="G17" s="15">
        <v>1990</v>
      </c>
      <c r="H17" s="15">
        <f t="shared" si="1"/>
        <v>74</v>
      </c>
      <c r="I17" s="15" t="s">
        <v>43</v>
      </c>
      <c r="J17" s="15" t="s">
        <v>44</v>
      </c>
      <c r="K17" s="16">
        <v>38.07</v>
      </c>
    </row>
    <row r="18" spans="1:11" s="15" customFormat="1" ht="12">
      <c r="A18" s="15">
        <v>2006</v>
      </c>
      <c r="B18" s="15">
        <f t="shared" si="2"/>
        <v>14</v>
      </c>
      <c r="C18" s="15" t="s">
        <v>107</v>
      </c>
      <c r="D18" s="15" t="s">
        <v>93</v>
      </c>
      <c r="E18" s="16">
        <v>35.020000000000003</v>
      </c>
      <c r="F18" s="17"/>
      <c r="G18" s="15">
        <v>2006</v>
      </c>
      <c r="H18" s="15">
        <f t="shared" si="1"/>
        <v>75</v>
      </c>
      <c r="I18" s="15" t="s">
        <v>108</v>
      </c>
      <c r="J18" s="15" t="s">
        <v>128</v>
      </c>
      <c r="K18" s="16">
        <v>38.090000000000003</v>
      </c>
    </row>
    <row r="19" spans="1:11" s="15" customFormat="1" ht="12">
      <c r="A19" s="15">
        <v>1993</v>
      </c>
      <c r="B19" s="15">
        <f t="shared" si="2"/>
        <v>15</v>
      </c>
      <c r="C19" s="15" t="s">
        <v>8</v>
      </c>
      <c r="D19" s="15" t="s">
        <v>128</v>
      </c>
      <c r="E19" s="16">
        <v>35.200000000000003</v>
      </c>
      <c r="F19" s="17"/>
      <c r="G19" s="15">
        <v>1992</v>
      </c>
      <c r="H19" s="15">
        <f t="shared" si="1"/>
        <v>76</v>
      </c>
      <c r="I19" s="15" t="s">
        <v>45</v>
      </c>
      <c r="J19" s="15" t="s">
        <v>128</v>
      </c>
      <c r="K19" s="16">
        <v>38.11</v>
      </c>
    </row>
    <row r="20" spans="1:11" s="15" customFormat="1" ht="12">
      <c r="A20" s="15">
        <v>2014</v>
      </c>
      <c r="B20" s="15">
        <f t="shared" si="2"/>
        <v>16</v>
      </c>
      <c r="C20" s="15" t="s">
        <v>110</v>
      </c>
      <c r="D20" s="15" t="s">
        <v>128</v>
      </c>
      <c r="E20" s="16">
        <v>35.200000000000003</v>
      </c>
      <c r="F20" s="17"/>
      <c r="G20" s="15">
        <v>2004</v>
      </c>
      <c r="H20" s="15">
        <f t="shared" si="1"/>
        <v>77</v>
      </c>
      <c r="I20" s="15" t="s">
        <v>106</v>
      </c>
      <c r="J20" s="15" t="s">
        <v>80</v>
      </c>
      <c r="K20" s="16">
        <v>38.119999999999997</v>
      </c>
    </row>
    <row r="21" spans="1:11" s="15" customFormat="1" ht="12">
      <c r="A21" s="15">
        <v>2016</v>
      </c>
      <c r="B21" s="15">
        <f t="shared" si="2"/>
        <v>17</v>
      </c>
      <c r="C21" s="15" t="s">
        <v>147</v>
      </c>
      <c r="D21" s="15" t="s">
        <v>128</v>
      </c>
      <c r="E21" s="16">
        <v>35.21</v>
      </c>
      <c r="F21" s="17"/>
      <c r="G21" s="15">
        <v>2014</v>
      </c>
      <c r="H21" s="15">
        <f t="shared" si="1"/>
        <v>78</v>
      </c>
      <c r="I21" s="15" t="s">
        <v>138</v>
      </c>
      <c r="J21" s="15" t="s">
        <v>128</v>
      </c>
      <c r="K21" s="16">
        <v>38.130000000000003</v>
      </c>
    </row>
    <row r="22" spans="1:11" s="15" customFormat="1" ht="12">
      <c r="A22" s="15">
        <v>2015</v>
      </c>
      <c r="B22" s="15">
        <f t="shared" si="2"/>
        <v>18</v>
      </c>
      <c r="C22" s="15" t="s">
        <v>142</v>
      </c>
      <c r="D22" s="15" t="s">
        <v>80</v>
      </c>
      <c r="E22" s="16">
        <v>35.229999999999997</v>
      </c>
      <c r="F22" s="17"/>
      <c r="G22" s="15">
        <v>2018</v>
      </c>
      <c r="H22" s="15">
        <f t="shared" si="1"/>
        <v>79</v>
      </c>
      <c r="I22" s="15" t="s">
        <v>154</v>
      </c>
      <c r="J22" s="15" t="s">
        <v>128</v>
      </c>
      <c r="K22" s="16">
        <v>38.130000000000003</v>
      </c>
    </row>
    <row r="23" spans="1:11" s="15" customFormat="1" ht="12">
      <c r="A23" s="15">
        <v>2020</v>
      </c>
      <c r="B23" s="15">
        <f t="shared" si="2"/>
        <v>19</v>
      </c>
      <c r="C23" s="15" t="s">
        <v>139</v>
      </c>
      <c r="D23" s="15" t="s">
        <v>34</v>
      </c>
      <c r="E23" s="16">
        <v>35.380000000000003</v>
      </c>
      <c r="F23" s="17"/>
      <c r="G23" s="15">
        <v>2005</v>
      </c>
      <c r="H23" s="15">
        <f t="shared" si="1"/>
        <v>80</v>
      </c>
      <c r="I23" s="15" t="s">
        <v>105</v>
      </c>
      <c r="J23" s="15" t="s">
        <v>34</v>
      </c>
      <c r="K23" s="16">
        <v>38.14</v>
      </c>
    </row>
    <row r="24" spans="1:11" s="15" customFormat="1" ht="12">
      <c r="A24" s="15">
        <v>1992</v>
      </c>
      <c r="B24" s="15">
        <f t="shared" si="2"/>
        <v>20</v>
      </c>
      <c r="C24" s="15" t="s">
        <v>9</v>
      </c>
      <c r="D24" s="15" t="s">
        <v>10</v>
      </c>
      <c r="E24" s="16">
        <v>35.409999999999997</v>
      </c>
      <c r="F24" s="17"/>
      <c r="G24" s="15">
        <v>1988</v>
      </c>
      <c r="H24" s="15">
        <f t="shared" si="1"/>
        <v>81</v>
      </c>
      <c r="I24" s="15" t="s">
        <v>46</v>
      </c>
      <c r="J24" s="15" t="s">
        <v>47</v>
      </c>
      <c r="K24" s="16">
        <v>38.19</v>
      </c>
    </row>
    <row r="25" spans="1:11" s="15" customFormat="1" ht="12">
      <c r="A25" s="15">
        <v>2012</v>
      </c>
      <c r="B25" s="15">
        <f t="shared" si="2"/>
        <v>21</v>
      </c>
      <c r="C25" s="15" t="s">
        <v>125</v>
      </c>
      <c r="D25" s="15" t="s">
        <v>126</v>
      </c>
      <c r="E25" s="16">
        <v>35.409999999999997</v>
      </c>
      <c r="F25" s="17"/>
      <c r="G25" s="15">
        <v>2013</v>
      </c>
      <c r="H25" s="15">
        <f t="shared" si="1"/>
        <v>82</v>
      </c>
      <c r="I25" s="15" t="s">
        <v>133</v>
      </c>
      <c r="J25" s="15" t="s">
        <v>134</v>
      </c>
      <c r="K25" s="16">
        <v>38.24</v>
      </c>
    </row>
    <row r="26" spans="1:11" s="15" customFormat="1" ht="12">
      <c r="A26" s="15">
        <v>2020</v>
      </c>
      <c r="B26" s="15">
        <f t="shared" si="2"/>
        <v>22</v>
      </c>
      <c r="C26" s="15" t="s">
        <v>157</v>
      </c>
      <c r="D26" s="15" t="s">
        <v>34</v>
      </c>
      <c r="E26" s="16">
        <v>35.43</v>
      </c>
      <c r="F26" s="17"/>
      <c r="G26" s="15">
        <v>1987</v>
      </c>
      <c r="H26" s="15">
        <f t="shared" si="1"/>
        <v>83</v>
      </c>
      <c r="I26" s="15" t="s">
        <v>48</v>
      </c>
      <c r="J26" s="15" t="s">
        <v>20</v>
      </c>
      <c r="K26" s="16">
        <v>38.270000000000003</v>
      </c>
    </row>
    <row r="27" spans="1:11" s="15" customFormat="1" ht="12">
      <c r="A27" s="15">
        <v>1989</v>
      </c>
      <c r="B27" s="15">
        <f t="shared" si="2"/>
        <v>23</v>
      </c>
      <c r="C27" s="15" t="s">
        <v>11</v>
      </c>
      <c r="D27" s="15" t="s">
        <v>128</v>
      </c>
      <c r="E27" s="16">
        <v>35.46</v>
      </c>
      <c r="F27" s="17"/>
      <c r="G27" s="15">
        <v>1993</v>
      </c>
      <c r="H27" s="15">
        <f t="shared" si="1"/>
        <v>84</v>
      </c>
      <c r="I27" s="15" t="s">
        <v>49</v>
      </c>
      <c r="J27" s="15" t="s">
        <v>128</v>
      </c>
      <c r="K27" s="16">
        <v>38.270000000000003</v>
      </c>
    </row>
    <row r="28" spans="1:11" s="15" customFormat="1" ht="12">
      <c r="A28" s="15">
        <v>1992</v>
      </c>
      <c r="B28" s="15">
        <f t="shared" si="2"/>
        <v>24</v>
      </c>
      <c r="C28" s="15" t="s">
        <v>12</v>
      </c>
      <c r="D28" s="15" t="s">
        <v>13</v>
      </c>
      <c r="E28" s="16">
        <v>35.47</v>
      </c>
      <c r="F28" s="17"/>
      <c r="G28" s="15">
        <v>2014</v>
      </c>
      <c r="H28" s="15">
        <f t="shared" si="1"/>
        <v>85</v>
      </c>
      <c r="I28" s="15" t="s">
        <v>103</v>
      </c>
      <c r="J28" s="15" t="s">
        <v>128</v>
      </c>
      <c r="K28" s="16">
        <v>38.29</v>
      </c>
    </row>
    <row r="29" spans="1:11" s="15" customFormat="1" ht="12">
      <c r="A29" s="15">
        <v>2006</v>
      </c>
      <c r="B29" s="15">
        <f t="shared" si="2"/>
        <v>25</v>
      </c>
      <c r="C29" s="15" t="s">
        <v>85</v>
      </c>
      <c r="D29" s="15" t="s">
        <v>86</v>
      </c>
      <c r="E29" s="16">
        <v>35.47</v>
      </c>
      <c r="F29" s="17"/>
      <c r="G29" s="15">
        <v>1996</v>
      </c>
      <c r="H29" s="15">
        <f t="shared" si="1"/>
        <v>86</v>
      </c>
      <c r="I29" s="15" t="s">
        <v>50</v>
      </c>
      <c r="J29" s="15" t="s">
        <v>128</v>
      </c>
      <c r="K29" s="16">
        <v>38.340000000000003</v>
      </c>
    </row>
    <row r="30" spans="1:11" s="15" customFormat="1" ht="12">
      <c r="A30" s="15">
        <v>2009</v>
      </c>
      <c r="B30" s="15">
        <f t="shared" si="2"/>
        <v>26</v>
      </c>
      <c r="C30" s="15" t="s">
        <v>120</v>
      </c>
      <c r="D30" s="15" t="s">
        <v>128</v>
      </c>
      <c r="E30" s="16">
        <v>35.56</v>
      </c>
      <c r="F30" s="17"/>
      <c r="G30" s="15">
        <v>2011</v>
      </c>
      <c r="H30" s="15">
        <f t="shared" si="1"/>
        <v>87</v>
      </c>
      <c r="I30" s="15" t="s">
        <v>63</v>
      </c>
      <c r="J30" s="15" t="s">
        <v>128</v>
      </c>
      <c r="K30" s="16">
        <v>38.39</v>
      </c>
    </row>
    <row r="31" spans="1:11" s="15" customFormat="1" ht="12">
      <c r="A31" s="15">
        <v>2019</v>
      </c>
      <c r="B31" s="15">
        <f t="shared" si="2"/>
        <v>27</v>
      </c>
      <c r="C31" s="15" t="s">
        <v>155</v>
      </c>
      <c r="D31" s="15" t="s">
        <v>156</v>
      </c>
      <c r="E31" s="16">
        <v>35.590000000000003</v>
      </c>
      <c r="F31" s="17"/>
      <c r="G31" s="15">
        <v>1993</v>
      </c>
      <c r="H31" s="15">
        <f t="shared" si="1"/>
        <v>88</v>
      </c>
      <c r="I31" s="15" t="s">
        <v>51</v>
      </c>
      <c r="J31" s="15" t="s">
        <v>34</v>
      </c>
      <c r="K31" s="16">
        <v>38.43</v>
      </c>
    </row>
    <row r="32" spans="1:11" s="15" customFormat="1" ht="12">
      <c r="A32" s="15">
        <v>1995</v>
      </c>
      <c r="B32" s="15">
        <f t="shared" si="2"/>
        <v>28</v>
      </c>
      <c r="C32" s="15" t="s">
        <v>14</v>
      </c>
      <c r="D32" s="15" t="s">
        <v>128</v>
      </c>
      <c r="E32" s="16">
        <v>36</v>
      </c>
      <c r="F32" s="17"/>
      <c r="G32" s="15">
        <v>2015</v>
      </c>
      <c r="H32" s="15">
        <f t="shared" si="1"/>
        <v>89</v>
      </c>
      <c r="I32" s="15" t="s">
        <v>140</v>
      </c>
      <c r="J32" s="15" t="s">
        <v>128</v>
      </c>
      <c r="K32" s="16">
        <v>38.43</v>
      </c>
    </row>
    <row r="33" spans="1:11" s="15" customFormat="1" ht="12">
      <c r="A33" s="15">
        <v>2015</v>
      </c>
      <c r="B33" s="15">
        <f t="shared" si="2"/>
        <v>29</v>
      </c>
      <c r="C33" s="15" t="s">
        <v>144</v>
      </c>
      <c r="D33" s="15" t="s">
        <v>80</v>
      </c>
      <c r="E33" s="16">
        <v>36</v>
      </c>
      <c r="F33" s="17"/>
      <c r="G33" s="15">
        <v>1997</v>
      </c>
      <c r="H33" s="15">
        <f t="shared" si="1"/>
        <v>90</v>
      </c>
      <c r="I33" s="15" t="s">
        <v>52</v>
      </c>
      <c r="J33" s="15" t="s">
        <v>128</v>
      </c>
      <c r="K33" s="16">
        <v>38.450000000000003</v>
      </c>
    </row>
    <row r="34" spans="1:11" s="15" customFormat="1" ht="12">
      <c r="A34" s="15">
        <v>2003</v>
      </c>
      <c r="B34" s="15">
        <f t="shared" si="2"/>
        <v>30</v>
      </c>
      <c r="C34" s="15" t="s">
        <v>96</v>
      </c>
      <c r="D34" s="15" t="s">
        <v>93</v>
      </c>
      <c r="E34" s="16">
        <v>36.01</v>
      </c>
      <c r="F34" s="17"/>
      <c r="G34" s="15">
        <v>1989</v>
      </c>
      <c r="H34" s="15">
        <f t="shared" si="1"/>
        <v>91</v>
      </c>
      <c r="I34" s="15" t="s">
        <v>53</v>
      </c>
      <c r="J34" s="15" t="s">
        <v>54</v>
      </c>
      <c r="K34" s="16">
        <v>38.46</v>
      </c>
    </row>
    <row r="35" spans="1:11" s="15" customFormat="1" ht="12">
      <c r="A35" s="15">
        <v>2023</v>
      </c>
      <c r="B35" s="15">
        <f t="shared" si="2"/>
        <v>31</v>
      </c>
      <c r="C35" s="15" t="s">
        <v>169</v>
      </c>
      <c r="D35" s="15" t="s">
        <v>170</v>
      </c>
      <c r="E35" s="16">
        <v>36.01</v>
      </c>
      <c r="F35" s="17"/>
      <c r="G35" s="15">
        <v>2002</v>
      </c>
      <c r="H35" s="15">
        <f t="shared" si="1"/>
        <v>92</v>
      </c>
      <c r="I35" s="15" t="s">
        <v>97</v>
      </c>
      <c r="J35" s="15" t="s">
        <v>98</v>
      </c>
      <c r="K35" s="16">
        <v>38.47</v>
      </c>
    </row>
    <row r="36" spans="1:11" s="15" customFormat="1" ht="12">
      <c r="A36" s="15">
        <v>1992</v>
      </c>
      <c r="B36" s="15">
        <f t="shared" si="2"/>
        <v>32</v>
      </c>
      <c r="C36" s="15" t="s">
        <v>15</v>
      </c>
      <c r="D36" s="15" t="s">
        <v>128</v>
      </c>
      <c r="E36" s="16">
        <v>36.07</v>
      </c>
      <c r="F36" s="17"/>
      <c r="G36" s="15">
        <v>1993</v>
      </c>
      <c r="H36" s="15">
        <f t="shared" si="1"/>
        <v>93</v>
      </c>
      <c r="I36" s="15" t="s">
        <v>55</v>
      </c>
      <c r="J36" s="15" t="s">
        <v>128</v>
      </c>
      <c r="K36" s="16">
        <v>38.479999999999997</v>
      </c>
    </row>
    <row r="37" spans="1:11" s="15" customFormat="1" ht="12">
      <c r="A37" s="15">
        <v>1990</v>
      </c>
      <c r="B37" s="15">
        <f t="shared" si="2"/>
        <v>33</v>
      </c>
      <c r="C37" s="15" t="s">
        <v>16</v>
      </c>
      <c r="D37" s="15" t="s">
        <v>128</v>
      </c>
      <c r="E37" s="16">
        <v>36.130000000000003</v>
      </c>
      <c r="F37" s="17"/>
      <c r="G37" s="15">
        <v>2008</v>
      </c>
      <c r="H37" s="15">
        <f t="shared" si="1"/>
        <v>94</v>
      </c>
      <c r="I37" s="15" t="s">
        <v>116</v>
      </c>
      <c r="J37" s="15" t="s">
        <v>117</v>
      </c>
      <c r="K37" s="16">
        <v>38.479999999999997</v>
      </c>
    </row>
    <row r="38" spans="1:11" s="15" customFormat="1" ht="12">
      <c r="A38" s="15">
        <v>2022</v>
      </c>
      <c r="B38" s="15">
        <f t="shared" si="2"/>
        <v>34</v>
      </c>
      <c r="C38" s="15" t="s">
        <v>166</v>
      </c>
      <c r="D38" s="15" t="s">
        <v>128</v>
      </c>
      <c r="E38" s="16">
        <v>36.130000000000003</v>
      </c>
      <c r="F38" s="17"/>
      <c r="G38" s="15">
        <v>2015</v>
      </c>
      <c r="H38" s="15">
        <f t="shared" si="1"/>
        <v>95</v>
      </c>
      <c r="I38" s="15" t="s">
        <v>145</v>
      </c>
      <c r="J38" s="15" t="s">
        <v>146</v>
      </c>
      <c r="K38" s="16">
        <v>38.5</v>
      </c>
    </row>
    <row r="39" spans="1:11" s="15" customFormat="1" ht="12">
      <c r="A39" s="15">
        <v>2021</v>
      </c>
      <c r="B39" s="15">
        <f t="shared" si="2"/>
        <v>35</v>
      </c>
      <c r="C39" s="15" t="s">
        <v>162</v>
      </c>
      <c r="D39" s="15" t="s">
        <v>34</v>
      </c>
      <c r="E39" s="16">
        <v>36.28</v>
      </c>
      <c r="F39" s="17"/>
      <c r="G39" s="15">
        <v>2010</v>
      </c>
      <c r="H39" s="15">
        <f t="shared" si="1"/>
        <v>96</v>
      </c>
      <c r="I39" s="15" t="s">
        <v>122</v>
      </c>
      <c r="J39" s="15" t="s">
        <v>128</v>
      </c>
      <c r="K39" s="16">
        <v>38.520000000000003</v>
      </c>
    </row>
    <row r="40" spans="1:11" s="15" customFormat="1" ht="12">
      <c r="A40" s="15">
        <v>2003</v>
      </c>
      <c r="B40" s="15">
        <f t="shared" si="2"/>
        <v>36</v>
      </c>
      <c r="C40" s="15" t="s">
        <v>99</v>
      </c>
      <c r="D40" s="15" t="s">
        <v>100</v>
      </c>
      <c r="E40" s="16">
        <v>36.340000000000003</v>
      </c>
      <c r="F40" s="17"/>
      <c r="G40" s="15">
        <v>1999</v>
      </c>
      <c r="H40" s="15">
        <f t="shared" si="1"/>
        <v>97</v>
      </c>
      <c r="I40" s="15" t="s">
        <v>56</v>
      </c>
      <c r="J40" s="15" t="s">
        <v>34</v>
      </c>
      <c r="K40" s="16">
        <v>38.53</v>
      </c>
    </row>
    <row r="41" spans="1:11" s="15" customFormat="1" ht="12">
      <c r="A41" s="15">
        <v>1992</v>
      </c>
      <c r="B41" s="15">
        <f t="shared" si="2"/>
        <v>37</v>
      </c>
      <c r="C41" s="15" t="s">
        <v>17</v>
      </c>
      <c r="D41" s="15" t="s">
        <v>10</v>
      </c>
      <c r="E41" s="16">
        <v>36.36</v>
      </c>
      <c r="F41" s="17"/>
      <c r="G41" s="15">
        <v>1985</v>
      </c>
      <c r="H41" s="15">
        <f t="shared" si="1"/>
        <v>98</v>
      </c>
      <c r="I41" s="15" t="s">
        <v>58</v>
      </c>
      <c r="J41" s="15" t="s">
        <v>59</v>
      </c>
      <c r="K41" s="16">
        <v>38.56</v>
      </c>
    </row>
    <row r="42" spans="1:11" s="15" customFormat="1" ht="12">
      <c r="A42" s="15">
        <v>2008</v>
      </c>
      <c r="B42" s="15">
        <f t="shared" si="2"/>
        <v>38</v>
      </c>
      <c r="C42" s="15" t="s">
        <v>114</v>
      </c>
      <c r="D42" s="15" t="s">
        <v>128</v>
      </c>
      <c r="E42" s="16">
        <v>36.43</v>
      </c>
      <c r="F42" s="17"/>
      <c r="G42" s="15">
        <v>1993</v>
      </c>
      <c r="H42" s="15">
        <f t="shared" si="1"/>
        <v>99</v>
      </c>
      <c r="I42" s="15" t="s">
        <v>60</v>
      </c>
      <c r="J42" s="15" t="s">
        <v>47</v>
      </c>
      <c r="K42" s="16">
        <v>38.56</v>
      </c>
    </row>
    <row r="43" spans="1:11" s="15" customFormat="1" ht="12">
      <c r="A43" s="15">
        <v>1994</v>
      </c>
      <c r="B43" s="15">
        <f t="shared" si="2"/>
        <v>39</v>
      </c>
      <c r="C43" s="15" t="s">
        <v>18</v>
      </c>
      <c r="D43" s="15" t="s">
        <v>10</v>
      </c>
      <c r="E43" s="16">
        <v>36.49</v>
      </c>
      <c r="F43" s="17"/>
      <c r="G43" s="15">
        <v>1993</v>
      </c>
      <c r="H43" s="15">
        <f t="shared" si="1"/>
        <v>100</v>
      </c>
      <c r="I43" s="15" t="s">
        <v>61</v>
      </c>
      <c r="J43" s="15" t="s">
        <v>47</v>
      </c>
      <c r="K43" s="16">
        <v>39</v>
      </c>
    </row>
    <row r="44" spans="1:11" s="15" customFormat="1" ht="12">
      <c r="A44" s="15">
        <v>2001</v>
      </c>
      <c r="B44" s="15">
        <f t="shared" si="2"/>
        <v>40</v>
      </c>
      <c r="C44" s="15" t="s">
        <v>88</v>
      </c>
      <c r="D44" s="15" t="s">
        <v>128</v>
      </c>
      <c r="E44" s="16">
        <v>36.51</v>
      </c>
      <c r="F44" s="17"/>
      <c r="G44" s="15">
        <v>1999</v>
      </c>
      <c r="H44" s="15">
        <f t="shared" si="1"/>
        <v>101</v>
      </c>
      <c r="I44" s="15" t="s">
        <v>62</v>
      </c>
      <c r="J44" s="15" t="s">
        <v>128</v>
      </c>
      <c r="K44" s="16">
        <v>39.06</v>
      </c>
    </row>
    <row r="45" spans="1:11" s="15" customFormat="1" ht="12">
      <c r="A45" s="15">
        <v>2018</v>
      </c>
      <c r="B45" s="15">
        <f t="shared" ref="B45:B64" si="3">B44+1</f>
        <v>41</v>
      </c>
      <c r="C45" s="15" t="s">
        <v>150</v>
      </c>
      <c r="D45" s="15" t="s">
        <v>151</v>
      </c>
      <c r="E45" s="16">
        <v>36.57</v>
      </c>
      <c r="F45" s="17"/>
      <c r="G45" s="15">
        <v>1995</v>
      </c>
      <c r="H45" s="15">
        <f t="shared" si="1"/>
        <v>102</v>
      </c>
      <c r="I45" s="15" t="s">
        <v>74</v>
      </c>
      <c r="J45" s="15" t="s">
        <v>44</v>
      </c>
      <c r="K45" s="16">
        <v>39.11</v>
      </c>
    </row>
    <row r="46" spans="1:11" s="15" customFormat="1" ht="12">
      <c r="A46" s="15">
        <v>1987</v>
      </c>
      <c r="B46" s="15">
        <f t="shared" si="3"/>
        <v>42</v>
      </c>
      <c r="C46" s="15" t="s">
        <v>19</v>
      </c>
      <c r="D46" s="15" t="s">
        <v>20</v>
      </c>
      <c r="E46" s="16">
        <v>36.590000000000003</v>
      </c>
      <c r="F46" s="17"/>
      <c r="G46" s="15">
        <v>1991</v>
      </c>
      <c r="H46" s="15">
        <f t="shared" si="1"/>
        <v>103</v>
      </c>
      <c r="I46" s="15" t="s">
        <v>64</v>
      </c>
      <c r="J46" s="15" t="s">
        <v>65</v>
      </c>
      <c r="K46" s="16">
        <v>39.159999999999997</v>
      </c>
    </row>
    <row r="47" spans="1:11" s="15" customFormat="1" ht="12">
      <c r="A47" s="15">
        <v>1984</v>
      </c>
      <c r="B47" s="15">
        <f t="shared" si="3"/>
        <v>43</v>
      </c>
      <c r="C47" s="15" t="s">
        <v>21</v>
      </c>
      <c r="D47" s="15" t="s">
        <v>22</v>
      </c>
      <c r="E47" s="16">
        <v>37.020000000000003</v>
      </c>
      <c r="F47" s="17"/>
      <c r="G47" s="15">
        <v>1999</v>
      </c>
      <c r="H47" s="15">
        <f t="shared" si="1"/>
        <v>104</v>
      </c>
      <c r="I47" s="15" t="s">
        <v>66</v>
      </c>
      <c r="J47" s="15" t="s">
        <v>128</v>
      </c>
      <c r="K47" s="16">
        <v>39.17</v>
      </c>
    </row>
    <row r="48" spans="1:11" s="15" customFormat="1" ht="12">
      <c r="A48" s="15">
        <v>2018</v>
      </c>
      <c r="B48" s="15">
        <f t="shared" si="3"/>
        <v>44</v>
      </c>
      <c r="C48" s="15" t="s">
        <v>152</v>
      </c>
      <c r="D48" s="15" t="s">
        <v>22</v>
      </c>
      <c r="E48" s="16">
        <v>37.03</v>
      </c>
      <c r="F48" s="17"/>
      <c r="G48" s="15">
        <v>2000</v>
      </c>
      <c r="H48" s="15">
        <f t="shared" si="1"/>
        <v>105</v>
      </c>
      <c r="I48" s="15" t="s">
        <v>87</v>
      </c>
      <c r="J48" s="15" t="s">
        <v>65</v>
      </c>
      <c r="K48" s="16">
        <v>39.17</v>
      </c>
    </row>
    <row r="49" spans="1:11" s="15" customFormat="1" ht="12">
      <c r="A49" s="15">
        <v>2023</v>
      </c>
      <c r="B49" s="15">
        <f t="shared" si="3"/>
        <v>45</v>
      </c>
      <c r="C49" s="15" t="s">
        <v>141</v>
      </c>
      <c r="D49" s="15" t="s">
        <v>168</v>
      </c>
      <c r="E49" s="16">
        <v>37.03</v>
      </c>
      <c r="F49" s="17"/>
      <c r="G49" s="15">
        <v>2013</v>
      </c>
      <c r="H49" s="15">
        <f t="shared" si="1"/>
        <v>106</v>
      </c>
      <c r="I49" s="15" t="s">
        <v>135</v>
      </c>
      <c r="J49" s="15" t="s">
        <v>47</v>
      </c>
      <c r="K49" s="16">
        <v>39.21</v>
      </c>
    </row>
    <row r="50" spans="1:11" s="15" customFormat="1" ht="12">
      <c r="A50" s="15">
        <v>2012</v>
      </c>
      <c r="B50" s="15">
        <f t="shared" si="3"/>
        <v>46</v>
      </c>
      <c r="C50" s="15" t="s">
        <v>102</v>
      </c>
      <c r="D50" s="15" t="s">
        <v>128</v>
      </c>
      <c r="E50" s="16">
        <v>37.07</v>
      </c>
      <c r="F50" s="17"/>
      <c r="G50" s="15">
        <v>2023</v>
      </c>
      <c r="H50" s="15">
        <f t="shared" si="1"/>
        <v>107</v>
      </c>
      <c r="I50" s="15" t="s">
        <v>171</v>
      </c>
      <c r="J50" s="15" t="s">
        <v>34</v>
      </c>
      <c r="K50" s="16">
        <v>39.21</v>
      </c>
    </row>
    <row r="51" spans="1:11" s="15" customFormat="1" ht="12">
      <c r="A51" s="15">
        <v>1992</v>
      </c>
      <c r="B51" s="15">
        <f t="shared" si="3"/>
        <v>47</v>
      </c>
      <c r="C51" s="15" t="s">
        <v>23</v>
      </c>
      <c r="D51" s="15" t="s">
        <v>24</v>
      </c>
      <c r="E51" s="16">
        <v>37.1</v>
      </c>
      <c r="F51" s="17"/>
      <c r="G51" s="15">
        <v>1990</v>
      </c>
      <c r="H51" s="15">
        <f t="shared" si="1"/>
        <v>108</v>
      </c>
      <c r="I51" s="15" t="s">
        <v>67</v>
      </c>
      <c r="J51" s="15" t="s">
        <v>128</v>
      </c>
      <c r="K51" s="16">
        <v>39.229999999999997</v>
      </c>
    </row>
    <row r="52" spans="1:11" s="15" customFormat="1" ht="12">
      <c r="A52" s="15">
        <v>2012</v>
      </c>
      <c r="B52" s="15">
        <f t="shared" si="3"/>
        <v>48</v>
      </c>
      <c r="C52" s="15" t="s">
        <v>118</v>
      </c>
      <c r="D52" s="15" t="s">
        <v>128</v>
      </c>
      <c r="E52" s="16">
        <v>37.1</v>
      </c>
      <c r="F52" s="17"/>
      <c r="G52" s="15">
        <v>1989</v>
      </c>
      <c r="H52" s="15">
        <f t="shared" si="1"/>
        <v>109</v>
      </c>
      <c r="I52" s="15" t="s">
        <v>68</v>
      </c>
      <c r="J52" s="15" t="s">
        <v>128</v>
      </c>
      <c r="K52" s="16">
        <v>39.24</v>
      </c>
    </row>
    <row r="53" spans="1:11" s="15" customFormat="1" ht="12">
      <c r="A53" s="15">
        <v>1989</v>
      </c>
      <c r="B53" s="15">
        <f t="shared" si="3"/>
        <v>49</v>
      </c>
      <c r="C53" s="15" t="s">
        <v>25</v>
      </c>
      <c r="D53" s="15" t="s">
        <v>20</v>
      </c>
      <c r="E53" s="16">
        <v>37.119999999999997</v>
      </c>
      <c r="F53" s="17"/>
      <c r="G53" s="15">
        <v>1992</v>
      </c>
      <c r="H53" s="15">
        <f t="shared" si="1"/>
        <v>110</v>
      </c>
      <c r="I53" s="15" t="s">
        <v>69</v>
      </c>
      <c r="J53" s="15" t="s">
        <v>128</v>
      </c>
      <c r="K53" s="16">
        <v>39.33</v>
      </c>
    </row>
    <row r="54" spans="1:11" s="15" customFormat="1" ht="12">
      <c r="A54" s="15">
        <v>1989</v>
      </c>
      <c r="B54" s="15">
        <f t="shared" si="3"/>
        <v>50</v>
      </c>
      <c r="C54" s="15" t="s">
        <v>26</v>
      </c>
      <c r="D54" s="15" t="s">
        <v>128</v>
      </c>
      <c r="E54" s="16">
        <v>37.130000000000003</v>
      </c>
      <c r="F54" s="17"/>
      <c r="G54" s="15">
        <v>2009</v>
      </c>
      <c r="H54" s="15">
        <f t="shared" si="1"/>
        <v>111</v>
      </c>
      <c r="I54" s="15" t="s">
        <v>121</v>
      </c>
      <c r="J54" s="15" t="s">
        <v>128</v>
      </c>
      <c r="K54" s="16">
        <v>39.33</v>
      </c>
    </row>
    <row r="55" spans="1:11" s="15" customFormat="1" ht="12">
      <c r="A55" s="15">
        <v>1993</v>
      </c>
      <c r="B55" s="15">
        <f t="shared" si="3"/>
        <v>51</v>
      </c>
      <c r="C55" s="15" t="s">
        <v>27</v>
      </c>
      <c r="D55" s="15" t="s">
        <v>28</v>
      </c>
      <c r="E55" s="16">
        <v>37.14</v>
      </c>
      <c r="F55" s="17"/>
      <c r="G55" s="15">
        <v>1987</v>
      </c>
      <c r="H55" s="15">
        <f t="shared" si="1"/>
        <v>112</v>
      </c>
      <c r="I55" s="15" t="s">
        <v>70</v>
      </c>
      <c r="J55" s="15" t="s">
        <v>128</v>
      </c>
      <c r="K55" s="16">
        <v>39.340000000000003</v>
      </c>
    </row>
    <row r="56" spans="1:11" s="15" customFormat="1" ht="12">
      <c r="A56" s="15">
        <v>2004</v>
      </c>
      <c r="B56" s="15">
        <f t="shared" si="3"/>
        <v>52</v>
      </c>
      <c r="C56" s="15" t="s">
        <v>149</v>
      </c>
      <c r="D56" s="15" t="s">
        <v>128</v>
      </c>
      <c r="E56" s="16">
        <v>37.17</v>
      </c>
      <c r="F56" s="17"/>
      <c r="G56" s="15">
        <v>1984</v>
      </c>
      <c r="H56" s="15">
        <f t="shared" si="1"/>
        <v>113</v>
      </c>
      <c r="I56" s="15" t="s">
        <v>71</v>
      </c>
      <c r="J56" s="15" t="s">
        <v>128</v>
      </c>
      <c r="K56" s="16">
        <v>39.35</v>
      </c>
    </row>
    <row r="57" spans="1:11" s="15" customFormat="1" ht="12">
      <c r="A57" s="15">
        <v>1990</v>
      </c>
      <c r="B57" s="15">
        <f t="shared" si="3"/>
        <v>53</v>
      </c>
      <c r="C57" s="15" t="s">
        <v>57</v>
      </c>
      <c r="D57" s="15" t="s">
        <v>104</v>
      </c>
      <c r="E57" s="16">
        <v>37.200000000000003</v>
      </c>
      <c r="F57" s="17"/>
      <c r="G57" s="15">
        <v>1990</v>
      </c>
      <c r="H57" s="15">
        <f t="shared" si="1"/>
        <v>114</v>
      </c>
      <c r="I57" s="15" t="s">
        <v>101</v>
      </c>
      <c r="J57" s="15" t="s">
        <v>34</v>
      </c>
      <c r="K57" s="16">
        <v>39.35</v>
      </c>
    </row>
    <row r="58" spans="1:11" s="15" customFormat="1" ht="12">
      <c r="A58" s="15">
        <v>2019</v>
      </c>
      <c r="B58" s="15">
        <f t="shared" si="3"/>
        <v>54</v>
      </c>
      <c r="C58" s="15" t="s">
        <v>29</v>
      </c>
      <c r="D58" s="15" t="s">
        <v>30</v>
      </c>
      <c r="E58" s="16">
        <v>37.22</v>
      </c>
      <c r="F58" s="17"/>
      <c r="G58" s="15">
        <v>2020</v>
      </c>
      <c r="H58" s="15">
        <f t="shared" si="1"/>
        <v>115</v>
      </c>
      <c r="I58" s="15" t="s">
        <v>160</v>
      </c>
      <c r="J58" s="15" t="s">
        <v>128</v>
      </c>
      <c r="K58" s="16">
        <v>39.4</v>
      </c>
    </row>
    <row r="59" spans="1:11" s="15" customFormat="1" ht="12">
      <c r="A59" s="15">
        <v>1998</v>
      </c>
      <c r="B59" s="15">
        <f t="shared" si="3"/>
        <v>55</v>
      </c>
      <c r="C59" s="15" t="s">
        <v>31</v>
      </c>
      <c r="D59" s="15" t="s">
        <v>128</v>
      </c>
      <c r="E59" s="16">
        <v>37.229999999999997</v>
      </c>
      <c r="F59" s="17"/>
      <c r="G59" s="15">
        <v>2013</v>
      </c>
      <c r="H59" s="15">
        <f t="shared" si="1"/>
        <v>116</v>
      </c>
      <c r="I59" s="15" t="s">
        <v>136</v>
      </c>
      <c r="J59" s="15" t="s">
        <v>80</v>
      </c>
      <c r="K59" s="16">
        <v>39.44</v>
      </c>
    </row>
    <row r="60" spans="1:11" s="15" customFormat="1" ht="12">
      <c r="A60" s="15">
        <v>2021</v>
      </c>
      <c r="B60" s="15">
        <f t="shared" si="3"/>
        <v>56</v>
      </c>
      <c r="C60" s="15" t="s">
        <v>163</v>
      </c>
      <c r="D60" s="15" t="s">
        <v>128</v>
      </c>
      <c r="E60" s="16">
        <v>37.26</v>
      </c>
      <c r="F60" s="17"/>
      <c r="G60" s="15">
        <v>1990</v>
      </c>
      <c r="H60" s="15">
        <f t="shared" si="1"/>
        <v>117</v>
      </c>
      <c r="I60" s="15" t="s">
        <v>72</v>
      </c>
      <c r="J60" s="15" t="s">
        <v>128</v>
      </c>
      <c r="K60" s="16">
        <v>39.44</v>
      </c>
    </row>
    <row r="61" spans="1:11" s="15" customFormat="1" ht="12">
      <c r="A61" s="15">
        <v>1984</v>
      </c>
      <c r="B61" s="15">
        <f t="shared" si="3"/>
        <v>57</v>
      </c>
      <c r="C61" s="15" t="s">
        <v>32</v>
      </c>
      <c r="D61" s="15" t="s">
        <v>128</v>
      </c>
      <c r="E61" s="16">
        <v>37.28</v>
      </c>
      <c r="F61" s="17"/>
      <c r="G61" s="15">
        <v>2007</v>
      </c>
      <c r="H61" s="15">
        <f t="shared" si="1"/>
        <v>118</v>
      </c>
      <c r="I61" s="15" t="s">
        <v>111</v>
      </c>
      <c r="J61" s="15" t="s">
        <v>128</v>
      </c>
      <c r="K61" s="16">
        <v>39.5</v>
      </c>
    </row>
    <row r="62" spans="1:11" s="15" customFormat="1" ht="12">
      <c r="A62" s="15">
        <v>1992</v>
      </c>
      <c r="B62" s="15">
        <f t="shared" si="3"/>
        <v>58</v>
      </c>
      <c r="C62" s="15" t="s">
        <v>33</v>
      </c>
      <c r="D62" s="15" t="s">
        <v>34</v>
      </c>
      <c r="E62" s="16">
        <v>37.32</v>
      </c>
      <c r="F62" s="17"/>
      <c r="G62" s="15">
        <v>2020</v>
      </c>
      <c r="H62" s="15">
        <f t="shared" si="1"/>
        <v>119</v>
      </c>
      <c r="I62" s="15" t="s">
        <v>161</v>
      </c>
      <c r="J62" s="15" t="s">
        <v>128</v>
      </c>
      <c r="K62" s="16">
        <v>39.51</v>
      </c>
    </row>
    <row r="63" spans="1:11" s="15" customFormat="1" ht="12">
      <c r="A63" s="15">
        <v>2023</v>
      </c>
      <c r="B63" s="15">
        <f t="shared" si="3"/>
        <v>59</v>
      </c>
      <c r="C63" s="15" t="s">
        <v>158</v>
      </c>
      <c r="D63" s="15" t="s">
        <v>159</v>
      </c>
      <c r="E63" s="16">
        <v>37.35</v>
      </c>
      <c r="F63" s="17"/>
      <c r="G63" s="15">
        <v>2007</v>
      </c>
      <c r="H63" s="15">
        <f t="shared" si="1"/>
        <v>120</v>
      </c>
      <c r="I63" s="15" t="s">
        <v>112</v>
      </c>
      <c r="J63" s="15" t="s">
        <v>113</v>
      </c>
      <c r="K63" s="16">
        <v>39.54</v>
      </c>
    </row>
    <row r="64" spans="1:11" s="15" customFormat="1" ht="12">
      <c r="A64" s="15">
        <v>1988</v>
      </c>
      <c r="B64" s="15">
        <f t="shared" si="3"/>
        <v>60</v>
      </c>
      <c r="C64" s="15" t="s">
        <v>35</v>
      </c>
      <c r="D64" s="15" t="s">
        <v>36</v>
      </c>
      <c r="E64" s="16">
        <v>37.369999999999997</v>
      </c>
      <c r="F64" s="17"/>
      <c r="G64" s="15">
        <v>1990</v>
      </c>
      <c r="H64" s="15">
        <f t="shared" si="1"/>
        <v>121</v>
      </c>
      <c r="I64" s="15" t="s">
        <v>73</v>
      </c>
      <c r="J64" s="15" t="s">
        <v>13</v>
      </c>
      <c r="K64" s="16">
        <v>39.590000000000003</v>
      </c>
    </row>
    <row r="65" spans="1:11" s="15" customFormat="1" ht="12">
      <c r="E65" s="16"/>
      <c r="F65" s="17"/>
      <c r="K65" s="16"/>
    </row>
    <row r="66" spans="1:11" s="15" customFormat="1" ht="12">
      <c r="E66" s="16"/>
      <c r="F66" s="17"/>
      <c r="K66" s="16"/>
    </row>
    <row r="67" spans="1:11" s="15" customFormat="1" ht="12">
      <c r="E67" s="16"/>
      <c r="F67" s="17"/>
      <c r="K67" s="16"/>
    </row>
    <row r="68" spans="1:11" s="15" customFormat="1" ht="12">
      <c r="E68" s="16"/>
      <c r="F68" s="17"/>
      <c r="K68" s="16"/>
    </row>
    <row r="69" spans="1:11" s="15" customFormat="1" ht="5.25" customHeight="1">
      <c r="E69" s="16"/>
      <c r="F69" s="17"/>
    </row>
    <row r="70" spans="1:11" s="8" customFormat="1" ht="3" customHeight="1">
      <c r="A70" s="6"/>
      <c r="B70" s="6"/>
      <c r="C70" s="6"/>
      <c r="D70" s="6"/>
      <c r="E70" s="7"/>
      <c r="F70" s="9"/>
      <c r="G70" s="6"/>
      <c r="H70" s="6"/>
      <c r="I70" s="6"/>
      <c r="J70" s="6"/>
      <c r="K70" s="7"/>
    </row>
    <row r="71" spans="1:11" s="12" customFormat="1" ht="4.5" customHeight="1">
      <c r="E71" s="13"/>
      <c r="F71" s="14"/>
      <c r="K71" s="13"/>
    </row>
    <row r="72" spans="1:11" s="5" customFormat="1" ht="17">
      <c r="A72" s="27" t="s">
        <v>75</v>
      </c>
      <c r="B72" s="27"/>
      <c r="C72" s="27"/>
      <c r="D72" s="27"/>
      <c r="E72" s="27"/>
      <c r="F72" s="10"/>
      <c r="G72" s="27"/>
      <c r="H72" s="27"/>
      <c r="I72" s="27"/>
      <c r="J72" s="27"/>
      <c r="K72" s="27"/>
    </row>
    <row r="73" spans="1:11" s="3" customFormat="1" ht="12">
      <c r="A73" s="15">
        <v>2023</v>
      </c>
      <c r="B73" s="15">
        <v>1</v>
      </c>
      <c r="C73" s="15" t="s">
        <v>141</v>
      </c>
      <c r="D73" s="15" t="s">
        <v>168</v>
      </c>
      <c r="E73" s="16">
        <v>37.03</v>
      </c>
      <c r="F73" s="17"/>
      <c r="G73" s="15">
        <v>2013</v>
      </c>
      <c r="H73" s="15">
        <f>B79+1</f>
        <v>8</v>
      </c>
      <c r="I73" s="15" t="s">
        <v>130</v>
      </c>
      <c r="J73" s="15" t="s">
        <v>131</v>
      </c>
      <c r="K73" s="19">
        <v>43.3</v>
      </c>
    </row>
    <row r="74" spans="1:11" s="3" customFormat="1" ht="12">
      <c r="A74" s="15">
        <v>1995</v>
      </c>
      <c r="B74" s="15">
        <f>B73+1</f>
        <v>2</v>
      </c>
      <c r="C74" s="15" t="s">
        <v>74</v>
      </c>
      <c r="D74" s="15" t="s">
        <v>44</v>
      </c>
      <c r="E74" s="16">
        <v>39.11</v>
      </c>
      <c r="F74" s="17"/>
      <c r="G74" s="15">
        <v>1989</v>
      </c>
      <c r="H74" s="15">
        <f>H73+1</f>
        <v>9</v>
      </c>
      <c r="I74" s="15" t="s">
        <v>79</v>
      </c>
      <c r="J74" s="15" t="s">
        <v>81</v>
      </c>
      <c r="K74" s="16">
        <v>43.41</v>
      </c>
    </row>
    <row r="75" spans="1:11" s="3" customFormat="1" ht="12">
      <c r="A75" s="15">
        <v>2023</v>
      </c>
      <c r="B75" s="15">
        <f t="shared" ref="B75:B79" si="4">B74+1</f>
        <v>3</v>
      </c>
      <c r="C75" s="15" t="s">
        <v>172</v>
      </c>
      <c r="D75" s="15"/>
      <c r="E75" s="16">
        <v>41.11</v>
      </c>
      <c r="F75" s="17"/>
      <c r="G75" s="15">
        <v>2002</v>
      </c>
      <c r="H75" s="15">
        <f>H73+1</f>
        <v>9</v>
      </c>
      <c r="I75" s="15" t="s">
        <v>90</v>
      </c>
      <c r="J75" s="15" t="s">
        <v>91</v>
      </c>
      <c r="K75" s="16">
        <v>43.47</v>
      </c>
    </row>
    <row r="76" spans="1:11" s="3" customFormat="1" ht="12">
      <c r="A76" s="15">
        <v>1990</v>
      </c>
      <c r="B76" s="15">
        <f t="shared" si="4"/>
        <v>4</v>
      </c>
      <c r="C76" s="15" t="s">
        <v>76</v>
      </c>
      <c r="D76" s="15" t="s">
        <v>44</v>
      </c>
      <c r="E76" s="16">
        <v>41.16</v>
      </c>
      <c r="F76" s="17"/>
      <c r="G76" s="15">
        <v>2002</v>
      </c>
      <c r="H76" s="15">
        <f>H74+1</f>
        <v>10</v>
      </c>
      <c r="I76" s="15" t="s">
        <v>90</v>
      </c>
      <c r="J76" s="15" t="s">
        <v>91</v>
      </c>
      <c r="K76" s="16">
        <v>43.47</v>
      </c>
    </row>
    <row r="77" spans="1:11" s="3" customFormat="1" ht="12">
      <c r="A77" s="15">
        <v>1986</v>
      </c>
      <c r="B77" s="15">
        <f t="shared" si="4"/>
        <v>5</v>
      </c>
      <c r="C77" s="15" t="s">
        <v>77</v>
      </c>
      <c r="D77" s="15" t="s">
        <v>20</v>
      </c>
      <c r="E77" s="16">
        <v>42.59</v>
      </c>
      <c r="F77" s="17"/>
      <c r="G77" s="15"/>
      <c r="H77" s="15"/>
      <c r="I77" s="15"/>
      <c r="J77" s="15"/>
      <c r="K77" s="16"/>
    </row>
    <row r="78" spans="1:11" s="3" customFormat="1" ht="12">
      <c r="A78" s="15">
        <v>1995</v>
      </c>
      <c r="B78" s="15">
        <f t="shared" si="4"/>
        <v>6</v>
      </c>
      <c r="C78" s="15" t="s">
        <v>78</v>
      </c>
      <c r="D78" s="15" t="s">
        <v>80</v>
      </c>
      <c r="E78" s="16">
        <v>43.01</v>
      </c>
      <c r="F78" s="17"/>
    </row>
    <row r="79" spans="1:11" s="3" customFormat="1" ht="12">
      <c r="A79" s="15">
        <v>2013</v>
      </c>
      <c r="B79" s="15">
        <f t="shared" si="4"/>
        <v>7</v>
      </c>
      <c r="C79" s="15" t="s">
        <v>137</v>
      </c>
      <c r="D79" s="15" t="s">
        <v>80</v>
      </c>
      <c r="E79" s="19">
        <v>43.11</v>
      </c>
      <c r="F79" s="17"/>
    </row>
    <row r="80" spans="1:11" s="3" customFormat="1" ht="12">
      <c r="F80" s="17"/>
    </row>
    <row r="81" spans="1:10" s="3" customFormat="1" ht="12">
      <c r="A81" s="15"/>
      <c r="B81" s="15"/>
      <c r="C81" s="15"/>
      <c r="D81" s="15"/>
      <c r="E81" s="19"/>
      <c r="F81" s="15"/>
    </row>
    <row r="82" spans="1:10" s="3" customFormat="1" ht="17">
      <c r="A82" s="5" t="s">
        <v>82</v>
      </c>
      <c r="B82" s="5"/>
      <c r="C82" s="5"/>
      <c r="D82" s="5"/>
      <c r="E82" s="5"/>
      <c r="F82" s="15"/>
    </row>
    <row r="83" spans="1:10" s="15" customFormat="1" ht="12">
      <c r="A83" s="20">
        <v>1992</v>
      </c>
      <c r="B83" s="20">
        <v>1</v>
      </c>
      <c r="C83" s="21">
        <v>36.270000000000003</v>
      </c>
    </row>
    <row r="84" spans="1:10" s="15" customFormat="1" ht="12">
      <c r="A84" s="20">
        <v>1989</v>
      </c>
      <c r="B84" s="20">
        <f t="shared" ref="B84:B91" si="5">B83+1</f>
        <v>2</v>
      </c>
      <c r="C84" s="21">
        <v>36.29</v>
      </c>
    </row>
    <row r="85" spans="1:10" s="15" customFormat="1" ht="12">
      <c r="A85" s="20">
        <v>1993</v>
      </c>
      <c r="B85" s="20">
        <f t="shared" si="5"/>
        <v>3</v>
      </c>
      <c r="C85" s="21">
        <v>36.51</v>
      </c>
    </row>
    <row r="86" spans="1:10" s="15" customFormat="1" ht="12">
      <c r="A86" s="20">
        <v>2002</v>
      </c>
      <c r="B86" s="20">
        <f t="shared" si="5"/>
        <v>4</v>
      </c>
      <c r="C86" s="21">
        <v>37.19</v>
      </c>
    </row>
    <row r="87" spans="1:10" s="15" customFormat="1" ht="12">
      <c r="A87" s="20">
        <v>1990</v>
      </c>
      <c r="B87" s="20">
        <f t="shared" si="5"/>
        <v>5</v>
      </c>
      <c r="C87" s="21">
        <v>37.29</v>
      </c>
    </row>
    <row r="88" spans="1:10" s="15" customFormat="1" ht="12">
      <c r="A88" s="20">
        <v>1996</v>
      </c>
      <c r="B88" s="20">
        <f t="shared" si="5"/>
        <v>6</v>
      </c>
      <c r="C88" s="21">
        <v>37.340000000000003</v>
      </c>
      <c r="G88" s="28"/>
      <c r="H88" s="28"/>
      <c r="J88" s="19"/>
    </row>
    <row r="89" spans="1:10" s="15" customFormat="1" ht="12">
      <c r="A89" s="20">
        <v>1988</v>
      </c>
      <c r="B89" s="20">
        <f t="shared" si="5"/>
        <v>7</v>
      </c>
      <c r="C89" s="21">
        <v>37.42</v>
      </c>
    </row>
    <row r="90" spans="1:10" s="15" customFormat="1" ht="12">
      <c r="A90" s="20">
        <v>2020</v>
      </c>
      <c r="B90" s="20">
        <f t="shared" si="5"/>
        <v>8</v>
      </c>
      <c r="C90" s="21">
        <v>37.53</v>
      </c>
    </row>
    <row r="91" spans="1:10" s="15" customFormat="1" ht="12">
      <c r="A91" s="20">
        <v>2015</v>
      </c>
      <c r="B91" s="20">
        <f t="shared" si="5"/>
        <v>9</v>
      </c>
      <c r="C91" s="21">
        <v>38</v>
      </c>
    </row>
    <row r="92" spans="1:10" s="15" customFormat="1" ht="12">
      <c r="A92" s="20">
        <v>2003</v>
      </c>
      <c r="B92" s="20">
        <f>B91+1</f>
        <v>10</v>
      </c>
      <c r="C92" s="21">
        <v>38.06</v>
      </c>
    </row>
    <row r="93" spans="1:10" s="15" customFormat="1" ht="12">
      <c r="A93" s="20">
        <v>2023</v>
      </c>
      <c r="B93" s="20">
        <f t="shared" ref="B93:B122" si="6">B92+1</f>
        <v>11</v>
      </c>
      <c r="C93" s="21">
        <v>38.119999999999997</v>
      </c>
    </row>
    <row r="94" spans="1:10" s="3" customFormat="1" ht="12">
      <c r="A94" s="20">
        <v>2012</v>
      </c>
      <c r="B94" s="20">
        <f t="shared" si="6"/>
        <v>12</v>
      </c>
      <c r="C94" s="21">
        <v>38.159999999999997</v>
      </c>
    </row>
    <row r="95" spans="1:10" s="3" customFormat="1" ht="12">
      <c r="A95" s="20">
        <v>1995</v>
      </c>
      <c r="B95" s="20">
        <f t="shared" si="6"/>
        <v>13</v>
      </c>
      <c r="C95" s="21">
        <v>38.18</v>
      </c>
      <c r="I95" s="4"/>
    </row>
    <row r="96" spans="1:10" s="3" customFormat="1" ht="12">
      <c r="A96" s="20">
        <v>1987</v>
      </c>
      <c r="B96" s="20">
        <f t="shared" si="6"/>
        <v>14</v>
      </c>
      <c r="C96" s="21">
        <v>38.200000000000003</v>
      </c>
      <c r="I96" s="4"/>
    </row>
    <row r="97" spans="1:9" s="3" customFormat="1" ht="12">
      <c r="A97" s="20">
        <v>1999</v>
      </c>
      <c r="B97" s="20">
        <f t="shared" si="6"/>
        <v>15</v>
      </c>
      <c r="C97" s="21">
        <v>38.270000000000003</v>
      </c>
      <c r="I97" s="4"/>
    </row>
    <row r="98" spans="1:9" s="3" customFormat="1" ht="12">
      <c r="A98" s="20">
        <v>2013</v>
      </c>
      <c r="B98" s="20">
        <f t="shared" si="6"/>
        <v>16</v>
      </c>
      <c r="C98" s="21">
        <v>38.270000000000003</v>
      </c>
      <c r="I98" s="4"/>
    </row>
    <row r="99" spans="1:9" s="3" customFormat="1" ht="12">
      <c r="A99" s="20">
        <v>2018</v>
      </c>
      <c r="B99" s="20">
        <f t="shared" si="6"/>
        <v>17</v>
      </c>
      <c r="C99" s="21">
        <v>38.33</v>
      </c>
      <c r="H99" s="4"/>
    </row>
    <row r="100" spans="1:9" s="3" customFormat="1" ht="12">
      <c r="A100" s="20">
        <v>1997</v>
      </c>
      <c r="B100" s="20">
        <f t="shared" si="6"/>
        <v>18</v>
      </c>
      <c r="C100" s="21">
        <v>38.36</v>
      </c>
      <c r="H100" s="4"/>
    </row>
    <row r="101" spans="1:9" s="3" customFormat="1" ht="12">
      <c r="A101" s="20">
        <v>1994</v>
      </c>
      <c r="B101" s="20">
        <f t="shared" si="6"/>
        <v>19</v>
      </c>
      <c r="C101" s="21">
        <v>38.450000000000003</v>
      </c>
      <c r="I101" s="4"/>
    </row>
    <row r="102" spans="1:9" s="3" customFormat="1" ht="12">
      <c r="A102" s="22">
        <v>2008</v>
      </c>
      <c r="B102" s="20">
        <f t="shared" si="6"/>
        <v>20</v>
      </c>
      <c r="C102" s="21">
        <v>38.46</v>
      </c>
      <c r="I102" s="4"/>
    </row>
    <row r="103" spans="1:9" s="3" customFormat="1" ht="12">
      <c r="A103" s="20">
        <v>1985</v>
      </c>
      <c r="B103" s="20">
        <f t="shared" si="6"/>
        <v>21</v>
      </c>
      <c r="C103" s="21">
        <v>38.49</v>
      </c>
      <c r="I103" s="4"/>
    </row>
    <row r="104" spans="1:9" s="3" customFormat="1" ht="12">
      <c r="A104" s="20">
        <v>2006</v>
      </c>
      <c r="B104" s="20">
        <f t="shared" si="6"/>
        <v>22</v>
      </c>
      <c r="C104" s="21">
        <v>38.49</v>
      </c>
      <c r="I104" s="4"/>
    </row>
    <row r="105" spans="1:9" s="3" customFormat="1" ht="12">
      <c r="A105" s="20">
        <v>1998</v>
      </c>
      <c r="B105" s="20">
        <f t="shared" si="6"/>
        <v>23</v>
      </c>
      <c r="C105" s="21">
        <v>38.51</v>
      </c>
      <c r="I105" s="4"/>
    </row>
    <row r="106" spans="1:9" s="3" customFormat="1" ht="12">
      <c r="A106" s="20">
        <v>2007</v>
      </c>
      <c r="B106" s="20">
        <f t="shared" si="6"/>
        <v>24</v>
      </c>
      <c r="C106" s="21">
        <v>38.51</v>
      </c>
      <c r="I106" s="4"/>
    </row>
    <row r="107" spans="1:9" s="3" customFormat="1" ht="12">
      <c r="A107" s="20">
        <v>2000</v>
      </c>
      <c r="B107" s="20">
        <f t="shared" si="6"/>
        <v>25</v>
      </c>
      <c r="C107" s="21">
        <v>38.53</v>
      </c>
      <c r="I107" s="4"/>
    </row>
    <row r="108" spans="1:9" s="3" customFormat="1" ht="12">
      <c r="A108" s="20">
        <v>1984</v>
      </c>
      <c r="B108" s="20">
        <f t="shared" si="6"/>
        <v>26</v>
      </c>
      <c r="C108" s="21">
        <v>38.54</v>
      </c>
      <c r="I108" s="4"/>
    </row>
    <row r="109" spans="1:9" s="3" customFormat="1" ht="12">
      <c r="A109" s="20">
        <v>1991</v>
      </c>
      <c r="B109" s="20">
        <f t="shared" si="6"/>
        <v>27</v>
      </c>
      <c r="C109" s="21">
        <v>38.549999999999997</v>
      </c>
      <c r="I109" s="4"/>
    </row>
    <row r="110" spans="1:9" s="3" customFormat="1" ht="12">
      <c r="A110" s="20">
        <v>2001</v>
      </c>
      <c r="B110" s="20">
        <f t="shared" si="6"/>
        <v>28</v>
      </c>
      <c r="C110" s="21">
        <v>39.21</v>
      </c>
      <c r="I110" s="4"/>
    </row>
    <row r="111" spans="1:9" s="3" customFormat="1" ht="12">
      <c r="A111" s="20">
        <v>2010</v>
      </c>
      <c r="B111" s="20">
        <f t="shared" si="6"/>
        <v>29</v>
      </c>
      <c r="C111" s="21">
        <v>39.340000000000003</v>
      </c>
      <c r="I111" s="4"/>
    </row>
    <row r="112" spans="1:9" s="3" customFormat="1" ht="12">
      <c r="A112" s="20">
        <v>2004</v>
      </c>
      <c r="B112" s="20">
        <f t="shared" si="6"/>
        <v>30</v>
      </c>
      <c r="C112" s="21">
        <v>39.35</v>
      </c>
      <c r="I112" s="4"/>
    </row>
    <row r="113" spans="1:11" s="3" customFormat="1" ht="12">
      <c r="A113" s="20">
        <v>1986</v>
      </c>
      <c r="B113" s="20">
        <f t="shared" si="6"/>
        <v>31</v>
      </c>
      <c r="C113" s="21">
        <v>39.36</v>
      </c>
      <c r="I113" s="4"/>
    </row>
    <row r="114" spans="1:11" s="3" customFormat="1" ht="12">
      <c r="A114" s="20">
        <v>2021</v>
      </c>
      <c r="B114" s="20">
        <f t="shared" si="6"/>
        <v>32</v>
      </c>
      <c r="C114" s="21">
        <v>39.39</v>
      </c>
      <c r="I114" s="4"/>
    </row>
    <row r="115" spans="1:11" s="3" customFormat="1" ht="12">
      <c r="A115" s="20">
        <v>2014</v>
      </c>
      <c r="B115" s="20">
        <f t="shared" si="6"/>
        <v>33</v>
      </c>
      <c r="C115" s="21">
        <v>39.520000000000003</v>
      </c>
      <c r="I115" s="4"/>
    </row>
    <row r="116" spans="1:11" s="3" customFormat="1" ht="12">
      <c r="A116" s="23">
        <v>2005</v>
      </c>
      <c r="B116" s="20">
        <f t="shared" si="6"/>
        <v>34</v>
      </c>
      <c r="C116" s="24">
        <v>39.58</v>
      </c>
      <c r="I116" s="4"/>
    </row>
    <row r="117" spans="1:11" s="3" customFormat="1" ht="12">
      <c r="A117" s="20">
        <v>2009</v>
      </c>
      <c r="B117" s="20">
        <f t="shared" si="6"/>
        <v>35</v>
      </c>
      <c r="C117" s="21">
        <v>40.06</v>
      </c>
      <c r="I117" s="4"/>
    </row>
    <row r="118" spans="1:11" s="3" customFormat="1" ht="12">
      <c r="A118" s="20">
        <v>2017</v>
      </c>
      <c r="B118" s="20">
        <f t="shared" si="6"/>
        <v>36</v>
      </c>
      <c r="C118" s="21">
        <v>40.25</v>
      </c>
      <c r="I118" s="4"/>
    </row>
    <row r="119" spans="1:11" s="3" customFormat="1" ht="12">
      <c r="A119" s="20">
        <v>2022</v>
      </c>
      <c r="B119" s="20">
        <f t="shared" si="6"/>
        <v>37</v>
      </c>
      <c r="C119" s="21">
        <v>40.49</v>
      </c>
      <c r="I119" s="4"/>
    </row>
    <row r="120" spans="1:11" s="3" customFormat="1" ht="12">
      <c r="A120" s="20">
        <v>2019</v>
      </c>
      <c r="B120" s="20">
        <f t="shared" si="6"/>
        <v>38</v>
      </c>
      <c r="C120" s="21">
        <v>40.5</v>
      </c>
      <c r="I120" s="4"/>
    </row>
    <row r="121" spans="1:11" s="3" customFormat="1" ht="12">
      <c r="A121" s="20">
        <v>2016</v>
      </c>
      <c r="B121" s="20">
        <f t="shared" si="6"/>
        <v>39</v>
      </c>
      <c r="C121" s="21">
        <v>41.32</v>
      </c>
      <c r="I121" s="4"/>
    </row>
    <row r="122" spans="1:11" s="3" customFormat="1" ht="12">
      <c r="A122" s="15">
        <v>2011</v>
      </c>
      <c r="B122" s="20">
        <f t="shared" si="6"/>
        <v>40</v>
      </c>
      <c r="C122" s="19">
        <v>41.34</v>
      </c>
      <c r="I122" s="4"/>
    </row>
    <row r="123" spans="1:11" s="3" customFormat="1" ht="12">
      <c r="E123" s="4"/>
      <c r="K123" s="4"/>
    </row>
    <row r="124" spans="1:11" s="3" customFormat="1" ht="12">
      <c r="A124" s="3">
        <v>1989</v>
      </c>
      <c r="B124" s="3" t="s">
        <v>129</v>
      </c>
      <c r="E124" s="4"/>
      <c r="K124" s="4"/>
    </row>
    <row r="125" spans="1:11" s="3" customFormat="1" ht="12">
      <c r="E125" s="4"/>
      <c r="K125" s="4"/>
    </row>
    <row r="126" spans="1:11" s="3" customFormat="1" ht="12">
      <c r="E126" s="4"/>
      <c r="K126" s="4"/>
    </row>
    <row r="127" spans="1:11" s="3" customFormat="1" ht="12">
      <c r="E127" s="4"/>
      <c r="K127" s="4"/>
    </row>
    <row r="128" spans="1:11" s="3" customFormat="1" ht="12">
      <c r="E128" s="4"/>
      <c r="K128" s="4"/>
    </row>
    <row r="129" spans="5:11" s="3" customFormat="1" ht="12">
      <c r="E129" s="4"/>
      <c r="K129" s="4"/>
    </row>
    <row r="130" spans="5:11" s="3" customFormat="1" ht="12">
      <c r="E130" s="4"/>
      <c r="K130" s="4"/>
    </row>
    <row r="131" spans="5:11" s="3" customFormat="1" ht="12">
      <c r="E131" s="4"/>
      <c r="K131" s="4"/>
    </row>
    <row r="132" spans="5:11" s="3" customFormat="1" ht="12">
      <c r="E132" s="4"/>
      <c r="K132" s="4"/>
    </row>
    <row r="133" spans="5:11" s="3" customFormat="1" ht="12">
      <c r="E133" s="4"/>
      <c r="K133" s="4"/>
    </row>
    <row r="134" spans="5:11" s="3" customFormat="1" ht="12">
      <c r="E134" s="4"/>
      <c r="K134" s="4"/>
    </row>
    <row r="135" spans="5:11" s="3" customFormat="1" ht="12">
      <c r="E135" s="4"/>
      <c r="K135" s="4"/>
    </row>
    <row r="136" spans="5:11" s="3" customFormat="1" ht="12">
      <c r="E136" s="4"/>
      <c r="K136" s="4"/>
    </row>
    <row r="137" spans="5:11" s="3" customFormat="1" ht="12">
      <c r="E137" s="4"/>
      <c r="K137" s="4"/>
    </row>
    <row r="138" spans="5:11" s="3" customFormat="1" ht="12">
      <c r="E138" s="4"/>
      <c r="K138" s="4"/>
    </row>
    <row r="139" spans="5:11" s="3" customFormat="1" ht="12">
      <c r="E139" s="4"/>
      <c r="K139" s="4"/>
    </row>
    <row r="140" spans="5:11" s="3" customFormat="1" ht="12">
      <c r="E140" s="4"/>
      <c r="K140" s="4"/>
    </row>
    <row r="141" spans="5:11" s="3" customFormat="1" ht="12">
      <c r="E141" s="4"/>
      <c r="K141" s="4"/>
    </row>
    <row r="142" spans="5:11" s="3" customFormat="1" ht="12">
      <c r="E142" s="4"/>
      <c r="K142" s="4"/>
    </row>
    <row r="143" spans="5:11" s="3" customFormat="1" ht="12">
      <c r="E143" s="4"/>
      <c r="K143" s="4"/>
    </row>
    <row r="144" spans="5:11" s="3" customFormat="1" ht="12">
      <c r="E144" s="4"/>
      <c r="K144" s="4"/>
    </row>
    <row r="145" spans="5:11" s="3" customFormat="1" ht="12">
      <c r="E145" s="4"/>
      <c r="K145" s="4"/>
    </row>
    <row r="146" spans="5:11" s="3" customFormat="1" ht="12">
      <c r="E146" s="4"/>
      <c r="K146" s="4"/>
    </row>
    <row r="147" spans="5:11" s="3" customFormat="1" ht="12">
      <c r="E147" s="4"/>
      <c r="K147" s="4"/>
    </row>
    <row r="148" spans="5:11" s="3" customFormat="1" ht="12">
      <c r="E148" s="4"/>
      <c r="K148" s="4"/>
    </row>
    <row r="149" spans="5:11" s="3" customFormat="1" ht="12">
      <c r="E149" s="4"/>
      <c r="K149" s="4"/>
    </row>
    <row r="150" spans="5:11" s="3" customFormat="1" ht="12">
      <c r="E150" s="4"/>
      <c r="K150" s="4"/>
    </row>
    <row r="151" spans="5:11" s="3" customFormat="1" ht="12">
      <c r="E151" s="4"/>
      <c r="K151" s="4"/>
    </row>
    <row r="152" spans="5:11" s="3" customFormat="1" ht="12">
      <c r="E152" s="4"/>
      <c r="K152" s="4"/>
    </row>
    <row r="153" spans="5:11" s="3" customFormat="1" ht="12">
      <c r="E153" s="4"/>
      <c r="K153" s="4"/>
    </row>
    <row r="154" spans="5:11" s="3" customFormat="1" ht="12">
      <c r="E154" s="4"/>
      <c r="K154" s="4"/>
    </row>
    <row r="155" spans="5:11" s="3" customFormat="1" ht="12">
      <c r="E155" s="4"/>
      <c r="K155" s="4"/>
    </row>
    <row r="156" spans="5:11" s="3" customFormat="1" ht="12">
      <c r="E156" s="4"/>
      <c r="K156" s="4"/>
    </row>
    <row r="157" spans="5:11" s="3" customFormat="1" ht="12">
      <c r="E157" s="4"/>
      <c r="K157" s="4"/>
    </row>
    <row r="158" spans="5:11" s="3" customFormat="1" ht="12">
      <c r="E158" s="4"/>
      <c r="K158" s="4"/>
    </row>
    <row r="159" spans="5:11" s="3" customFormat="1" ht="12">
      <c r="E159" s="4"/>
      <c r="K159" s="4"/>
    </row>
    <row r="160" spans="5:11" s="3" customFormat="1" ht="12">
      <c r="E160" s="4"/>
      <c r="K160" s="4"/>
    </row>
    <row r="161" spans="5:11" s="3" customFormat="1" ht="12">
      <c r="E161" s="4"/>
      <c r="K161" s="4"/>
    </row>
    <row r="162" spans="5:11" s="3" customFormat="1" ht="12">
      <c r="E162" s="4"/>
      <c r="K162" s="4"/>
    </row>
  </sheetData>
  <sortState xmlns:xlrd2="http://schemas.microsoft.com/office/spreadsheetml/2017/richdata2" ref="A4:E67">
    <sortCondition ref="E4:E67"/>
  </sortState>
  <mergeCells count="5">
    <mergeCell ref="A1:K1"/>
    <mergeCell ref="A2:K2"/>
    <mergeCell ref="A72:E72"/>
    <mergeCell ref="G72:K72"/>
    <mergeCell ref="G88:H88"/>
  </mergeCells>
  <phoneticPr fontId="0" type="noConversion"/>
  <printOptions horizontalCentered="1"/>
  <pageMargins left="0.68" right="0.78740157480314965" top="0.38" bottom="0.15748031496062992" header="0.19685039370078741" footer="0.1574803149606299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/>
  <sheetData/>
  <phoneticPr fontId="0" type="noConversion"/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honeticPr fontId="0" type="noConversion"/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M.Botten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Jarle Bolme</dc:creator>
  <cp:lastModifiedBy>Microsoft Office User</cp:lastModifiedBy>
  <cp:lastPrinted>2023-08-09T14:40:07Z</cp:lastPrinted>
  <dcterms:created xsi:type="dcterms:W3CDTF">2000-09-24T09:54:21Z</dcterms:created>
  <dcterms:modified xsi:type="dcterms:W3CDTF">2023-09-20T12:43:09Z</dcterms:modified>
</cp:coreProperties>
</file>