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<sst xmlns="http://schemas.openxmlformats.org/spreadsheetml/2006/main" count="104" uniqueCount="99">
  <si>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>Bjørn Vonheim</t>
  </si>
  <si>
    <t>Arild Skage</t>
  </si>
  <si>
    <t>Audun Bakk</t>
  </si>
  <si>
    <t>Frode Grønning</t>
  </si>
  <si>
    <t>Bjørn Sæther</t>
  </si>
  <si>
    <t>Gert Moen</t>
  </si>
  <si>
    <t>Harald Grønning</t>
  </si>
  <si>
    <t>Stian Nåvik</t>
  </si>
  <si>
    <t>Pål Sæther</t>
  </si>
  <si>
    <t>Bård Nonstad</t>
  </si>
  <si>
    <t>Svein Erik Jønland</t>
  </si>
  <si>
    <t>Knut Brede Liland</t>
  </si>
  <si>
    <t>Mona Bolme</t>
  </si>
  <si>
    <t>5 km</t>
  </si>
  <si>
    <t>Ingvar Romundstad</t>
  </si>
  <si>
    <t>Lars Hagen</t>
  </si>
  <si>
    <t>10 km</t>
  </si>
  <si>
    <t>Lars Moholdt</t>
  </si>
  <si>
    <t>Morten Svinsås</t>
  </si>
  <si>
    <t>Råg Mikkelsen</t>
  </si>
  <si>
    <t>Øystein Sæther</t>
  </si>
  <si>
    <t>Lars Morten Bardal</t>
  </si>
  <si>
    <t>Guled Kahin Hared</t>
  </si>
  <si>
    <t>Kjetil Fagerholt</t>
  </si>
  <si>
    <t>Ola Inge Svinsås</t>
  </si>
  <si>
    <t>John Langli</t>
  </si>
  <si>
    <t>Per Erik Mathisen</t>
  </si>
  <si>
    <t>Helge Langen</t>
  </si>
  <si>
    <t>Ole Sæterbø</t>
  </si>
  <si>
    <t>Jon Solem</t>
  </si>
  <si>
    <t>Sveinung Hestad Strand</t>
  </si>
  <si>
    <t>Ingebrigt Børset Steen</t>
  </si>
  <si>
    <t>Stig Strand</t>
  </si>
  <si>
    <t>Jørund Eldevik</t>
  </si>
  <si>
    <t>Juan Miguel V Rodriguez</t>
  </si>
  <si>
    <t>Tormod Vatten</t>
  </si>
  <si>
    <t>Ingebrigt Høgholt</t>
  </si>
  <si>
    <t>Arnt Inge Nilsen</t>
  </si>
  <si>
    <t>Hallvard Løfald</t>
  </si>
  <si>
    <t>Trygve Reitan</t>
  </si>
  <si>
    <t>Lars Bakken Røen</t>
  </si>
  <si>
    <t>Berit Mogstad</t>
  </si>
  <si>
    <t>Stein Ivar Børset</t>
  </si>
  <si>
    <t>Gjermund Løfald</t>
  </si>
  <si>
    <t>Kontrollmålt fra 2008 (den ble da 17m lengre)</t>
  </si>
  <si>
    <t>Gjermund Hov</t>
  </si>
  <si>
    <t>Audun Thonstad</t>
  </si>
  <si>
    <t>Ola A Skjermo</t>
  </si>
  <si>
    <t>Pga vegarbeid, var løypa i 2010 litt annerledes, men kontrollmålt.</t>
  </si>
  <si>
    <t>Tor Jarle Bolme</t>
  </si>
  <si>
    <t>Terje Olsen</t>
  </si>
  <si>
    <t>Ole Arnold Sødal</t>
  </si>
  <si>
    <t>Juan Miguel Valdes Rodriguez</t>
  </si>
  <si>
    <t>"PERS"</t>
  </si>
  <si>
    <t>Løypa ble i 2012 kontrollmålt på nytt, og løypa ble 53m lengre enn det den var i 2011</t>
  </si>
  <si>
    <t>Hans Petter Lykkja</t>
  </si>
  <si>
    <t>Alexander Hofstad</t>
  </si>
  <si>
    <t>Jørgen Halgunset</t>
  </si>
  <si>
    <t>Inge Norstad</t>
  </si>
  <si>
    <t>Tore Sæther</t>
  </si>
  <si>
    <t>Siv-Elin Krutvik</t>
  </si>
  <si>
    <t>Thomas Holm</t>
  </si>
  <si>
    <t>Merhawi Tadesse</t>
  </si>
  <si>
    <t>Philip Schjetlein</t>
  </si>
  <si>
    <t>Joachim Tranvåg</t>
  </si>
  <si>
    <t>Terje Maroni</t>
  </si>
  <si>
    <t>Sigurd Fagerholt</t>
  </si>
  <si>
    <t>Jon Eriksen</t>
  </si>
  <si>
    <t>Arne Olav Gåsvand</t>
  </si>
  <si>
    <t>RIL-adelskalender</t>
  </si>
  <si>
    <t>Lars Kristian Rodal</t>
  </si>
  <si>
    <t>Martin Muan</t>
  </si>
  <si>
    <t>Ola H Balestrand</t>
  </si>
  <si>
    <t>Jo Svinsås</t>
  </si>
  <si>
    <t>Kristoffer Berset</t>
  </si>
  <si>
    <t>Steinar Bøe</t>
  </si>
  <si>
    <t>Aksel Norli</t>
  </si>
  <si>
    <t>Rikard Bakkehaug</t>
  </si>
  <si>
    <t>Nils Ingar Halgunset</t>
  </si>
  <si>
    <t>Atle Norli</t>
  </si>
  <si>
    <t>Henrik Grøseth</t>
  </si>
  <si>
    <t>Øystein R Reppesgaard</t>
  </si>
  <si>
    <t>PERS</t>
  </si>
  <si>
    <t>Jon Arne Gaundal</t>
  </si>
  <si>
    <t>Ermias Yousief Araya</t>
  </si>
  <si>
    <t>Ragnhild Mogstad</t>
  </si>
  <si>
    <t>Kristin Solvik</t>
  </si>
  <si>
    <t>Monica Sæther</t>
  </si>
  <si>
    <t>Stian Oldervik</t>
  </si>
  <si>
    <t>Sigmund Ofstad</t>
  </si>
  <si>
    <t>Fredrik Lillevik</t>
  </si>
  <si>
    <t>David Sommervold</t>
  </si>
  <si>
    <t>Tommy Haugen</t>
  </si>
  <si>
    <t>Ny løype fra 2016</t>
  </si>
  <si>
    <t>TRØNDER-ØSTLØPET</t>
  </si>
  <si>
    <t>Tommy Andrè Haugen</t>
  </si>
  <si>
    <t>Mali Røen Skjermo</t>
  </si>
  <si>
    <t>Marthe Rødsgaard</t>
  </si>
  <si>
    <t>Magne Bolme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</si>
</sst>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4">
    <font>
      <sz val="10"/>
      <name val="Arial"/>
      <family val="0"/>
    </font>
    <font>
      <b/>
      <sz val="1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43" fontId="5" fillId="0" borderId="10" xfId="41" applyFont="1" applyBorder="1" applyAlignment="1">
      <alignment/>
    </xf>
    <xf numFmtId="43" fontId="5" fillId="33" borderId="10" xfId="41" applyFont="1" applyFill="1" applyBorder="1" applyAlignment="1">
      <alignment/>
    </xf>
    <xf numFmtId="43" fontId="5" fillId="34" borderId="10" xfId="41" applyFont="1" applyFill="1" applyBorder="1" applyAlignment="1">
      <alignment/>
    </xf>
    <xf numFmtId="43" fontId="5" fillId="35" borderId="10" xfId="41" applyFont="1" applyFill="1" applyBorder="1" applyAlignment="1">
      <alignment/>
    </xf>
    <xf numFmtId="43" fontId="5" fillId="36" borderId="10" xfId="41" applyFont="1" applyFill="1" applyBorder="1" applyAlignment="1">
      <alignment/>
    </xf>
    <xf numFmtId="43" fontId="7" fillId="34" borderId="10" xfId="41" applyFont="1" applyFill="1" applyBorder="1" applyAlignment="1">
      <alignment/>
    </xf>
    <xf numFmtId="0" fontId="5" fillId="0" borderId="11" xfId="0" applyFont="1" applyBorder="1" applyAlignment="1">
      <alignment/>
    </xf>
    <xf numFmtId="43" fontId="5" fillId="0" borderId="11" xfId="41" applyFont="1" applyBorder="1" applyAlignment="1">
      <alignment/>
    </xf>
    <xf numFmtId="43" fontId="7" fillId="0" borderId="10" xfId="41" applyFont="1" applyBorder="1" applyAlignment="1">
      <alignment/>
    </xf>
    <xf numFmtId="43" fontId="5" fillId="0" borderId="10" xfId="41" applyFont="1" applyFill="1" applyBorder="1" applyAlignment="1">
      <alignment/>
    </xf>
    <xf numFmtId="43" fontId="5" fillId="0" borderId="10" xfId="41" applyFont="1" applyBorder="1" applyAlignment="1">
      <alignment horizontal="right"/>
    </xf>
    <xf numFmtId="0" fontId="8" fillId="0" borderId="0" xfId="0" applyFont="1" applyAlignment="1">
      <alignment/>
    </xf>
    <xf numFmtId="43" fontId="8" fillId="0" borderId="0" xfId="41" applyFont="1" applyAlignment="1">
      <alignment/>
    </xf>
    <xf numFmtId="0" fontId="5" fillId="0" borderId="0" xfId="0" applyFont="1" applyBorder="1" applyAlignment="1">
      <alignment horizontal="right"/>
    </xf>
    <xf numFmtId="43" fontId="5" fillId="0" borderId="0" xfId="4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1" applyFont="1" applyAlignment="1">
      <alignment/>
    </xf>
    <xf numFmtId="0" fontId="9" fillId="0" borderId="0" xfId="0" applyFont="1" applyAlignment="1">
      <alignment/>
    </xf>
    <xf numFmtId="0" fontId="5" fillId="36" borderId="10" xfId="0" applyFont="1" applyFill="1" applyBorder="1" applyAlignment="1">
      <alignment/>
    </xf>
    <xf numFmtId="43" fontId="5" fillId="35" borderId="11" xfId="41" applyFont="1" applyFill="1" applyBorder="1" applyAlignment="1">
      <alignment/>
    </xf>
    <xf numFmtId="43" fontId="5" fillId="0" borderId="11" xfId="41" applyFont="1" applyFill="1" applyBorder="1" applyAlignment="1">
      <alignment/>
    </xf>
    <xf numFmtId="43" fontId="8" fillId="0" borderId="0" xfId="41" applyFont="1" applyFill="1" applyAlignment="1">
      <alignment/>
    </xf>
    <xf numFmtId="43" fontId="5" fillId="0" borderId="0" xfId="41" applyFont="1" applyFill="1" applyAlignment="1">
      <alignment/>
    </xf>
    <xf numFmtId="43" fontId="5" fillId="0" borderId="0" xfId="4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43" fontId="5" fillId="34" borderId="11" xfId="41" applyFont="1" applyFill="1" applyBorder="1" applyAlignment="1">
      <alignment/>
    </xf>
    <xf numFmtId="43" fontId="7" fillId="0" borderId="11" xfId="41" applyFont="1" applyBorder="1" applyAlignment="1">
      <alignment/>
    </xf>
    <xf numFmtId="43" fontId="5" fillId="36" borderId="11" xfId="4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selection activeCell="A1" sqref="A1:W1"/>
    </sheetView>
  </sheetViews>
  <sheetFormatPr defaultColWidth="11.421875" defaultRowHeight="12.75"/>
  <cols>
    <col min="1" max="1" width="3.8515625" style="0" bestFit="1" customWidth="1"/>
    <col min="2" max="2" width="25.00390625" style="0" customWidth="1"/>
    <col min="3" max="3" width="7.57421875" style="0" bestFit="1" customWidth="1"/>
    <col min="4" max="4" width="7.57421875" style="0" customWidth="1"/>
    <col min="5" max="10" width="7.57421875" style="35" customWidth="1"/>
    <col min="11" max="12" width="7.421875" style="0" bestFit="1" customWidth="1"/>
    <col min="13" max="23" width="8.421875" style="0" bestFit="1" customWidth="1"/>
    <col min="24" max="24" width="25.00390625" style="0" bestFit="1" customWidth="1"/>
  </cols>
  <sheetData>
    <row r="1" spans="1:23" ht="22.5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24" customFormat="1" ht="12.75">
      <c r="A3" s="1"/>
      <c r="B3" s="1" t="s">
        <v>13</v>
      </c>
      <c r="C3" s="1" t="s">
        <v>53</v>
      </c>
      <c r="D3" s="3">
        <v>2018</v>
      </c>
      <c r="E3" s="3">
        <v>2017</v>
      </c>
      <c r="F3" s="3">
        <v>2016</v>
      </c>
      <c r="G3" s="3">
        <v>2015</v>
      </c>
      <c r="H3" s="3">
        <v>2014</v>
      </c>
      <c r="I3" s="3">
        <v>2013</v>
      </c>
      <c r="J3" s="3">
        <v>2012</v>
      </c>
      <c r="K3" s="1">
        <v>2011</v>
      </c>
      <c r="L3" s="1">
        <v>2010</v>
      </c>
      <c r="M3" s="1">
        <v>2009</v>
      </c>
      <c r="N3" s="1">
        <v>2008</v>
      </c>
      <c r="O3" s="1">
        <v>2007</v>
      </c>
      <c r="P3" s="1">
        <v>2006</v>
      </c>
      <c r="Q3" s="1">
        <v>2005</v>
      </c>
      <c r="R3" s="2">
        <v>2004</v>
      </c>
      <c r="S3" s="1">
        <v>2003</v>
      </c>
      <c r="T3" s="3">
        <v>2002</v>
      </c>
      <c r="U3" s="4">
        <v>2001</v>
      </c>
      <c r="V3" s="1">
        <v>2000</v>
      </c>
      <c r="W3" s="4">
        <v>1999</v>
      </c>
    </row>
    <row r="4" spans="1:24" s="24" customFormat="1" ht="12.75">
      <c r="A4" s="4">
        <v>1</v>
      </c>
      <c r="B4" s="1" t="s">
        <v>15</v>
      </c>
      <c r="C4" s="9">
        <v>15.08</v>
      </c>
      <c r="D4" s="15"/>
      <c r="E4" s="15"/>
      <c r="F4" s="15"/>
      <c r="G4" s="15"/>
      <c r="H4" s="15">
        <v>15.31</v>
      </c>
      <c r="I4" s="15">
        <v>15.58</v>
      </c>
      <c r="J4" s="15">
        <v>15.27</v>
      </c>
      <c r="K4" s="6">
        <v>15.12</v>
      </c>
      <c r="L4" s="6">
        <v>15.28</v>
      </c>
      <c r="M4" s="6">
        <v>15.27</v>
      </c>
      <c r="N4" s="7">
        <v>15.08</v>
      </c>
      <c r="O4" s="6"/>
      <c r="P4" s="8">
        <v>15.53</v>
      </c>
      <c r="Q4" s="6">
        <v>16.15</v>
      </c>
      <c r="R4" s="8">
        <v>16.12</v>
      </c>
      <c r="S4" s="6"/>
      <c r="T4" s="8"/>
      <c r="U4" s="6"/>
      <c r="V4" s="6"/>
      <c r="W4" s="6"/>
      <c r="X4" s="1" t="str">
        <f aca="true" t="shared" si="0" ref="X4:X35">B4</f>
        <v>Lars Hagen</v>
      </c>
    </row>
    <row r="5" spans="1:24" s="24" customFormat="1" ht="12.75">
      <c r="A5" s="4">
        <f aca="true" t="shared" si="1" ref="A5:A30">A4+1</f>
        <v>2</v>
      </c>
      <c r="B5" s="1" t="s">
        <v>37</v>
      </c>
      <c r="C5" s="9">
        <v>15.4</v>
      </c>
      <c r="D5" s="15"/>
      <c r="E5" s="15"/>
      <c r="F5" s="15"/>
      <c r="G5" s="15">
        <v>16.38</v>
      </c>
      <c r="H5" s="15">
        <v>16.08</v>
      </c>
      <c r="I5" s="15">
        <v>16.35</v>
      </c>
      <c r="J5" s="15">
        <v>16.21</v>
      </c>
      <c r="K5" s="6">
        <v>16.1</v>
      </c>
      <c r="L5" s="6"/>
      <c r="M5" s="9">
        <v>15.4</v>
      </c>
      <c r="N5" s="10">
        <v>16.01</v>
      </c>
      <c r="O5" s="6"/>
      <c r="P5" s="6"/>
      <c r="Q5" s="6"/>
      <c r="R5" s="6"/>
      <c r="S5" s="6"/>
      <c r="T5" s="8"/>
      <c r="U5" s="6"/>
      <c r="V5" s="6"/>
      <c r="W5" s="6"/>
      <c r="X5" s="1" t="str">
        <f t="shared" si="0"/>
        <v>Arnt Inge Nilsen</v>
      </c>
    </row>
    <row r="6" spans="1:24" s="24" customFormat="1" ht="12.75">
      <c r="A6" s="4">
        <f t="shared" si="1"/>
        <v>3</v>
      </c>
      <c r="B6" s="1" t="s">
        <v>83</v>
      </c>
      <c r="C6" s="9">
        <v>15.41</v>
      </c>
      <c r="D6" s="15"/>
      <c r="E6" s="15"/>
      <c r="F6" s="9">
        <v>15.41</v>
      </c>
      <c r="G6" s="15">
        <v>16.04</v>
      </c>
      <c r="H6" s="15"/>
      <c r="I6" s="15"/>
      <c r="J6" s="15"/>
      <c r="K6" s="6"/>
      <c r="L6" s="6"/>
      <c r="M6" s="15"/>
      <c r="N6" s="10"/>
      <c r="O6" s="6"/>
      <c r="P6" s="1"/>
      <c r="Q6" s="1"/>
      <c r="R6" s="1"/>
      <c r="S6" s="1"/>
      <c r="T6" s="1"/>
      <c r="U6" s="1"/>
      <c r="V6" s="1"/>
      <c r="W6" s="1"/>
      <c r="X6" s="1" t="str">
        <f t="shared" si="0"/>
        <v>Jon Arne Gaundal</v>
      </c>
    </row>
    <row r="7" spans="1:24" s="24" customFormat="1" ht="12.75">
      <c r="A7" s="4">
        <f t="shared" si="1"/>
        <v>4</v>
      </c>
      <c r="B7" s="1" t="s">
        <v>62</v>
      </c>
      <c r="C7" s="9">
        <v>15.44</v>
      </c>
      <c r="D7" s="15"/>
      <c r="E7" s="15"/>
      <c r="F7" s="15"/>
      <c r="G7" s="15"/>
      <c r="H7" s="15"/>
      <c r="I7" s="9">
        <v>15.44</v>
      </c>
      <c r="J7" s="15"/>
      <c r="K7" s="6"/>
      <c r="L7" s="6"/>
      <c r="M7" s="6"/>
      <c r="N7" s="6"/>
      <c r="O7" s="6"/>
      <c r="P7" s="15"/>
      <c r="Q7" s="6"/>
      <c r="R7" s="6"/>
      <c r="S7" s="6"/>
      <c r="T7" s="8"/>
      <c r="U7" s="6"/>
      <c r="V7" s="6"/>
      <c r="W7" s="6"/>
      <c r="X7" s="1" t="str">
        <f t="shared" si="0"/>
        <v>Merhawi Tadesse</v>
      </c>
    </row>
    <row r="8" spans="1:24" s="24" customFormat="1" ht="12.75">
      <c r="A8" s="4">
        <f t="shared" si="1"/>
        <v>5</v>
      </c>
      <c r="B8" s="1" t="s">
        <v>27</v>
      </c>
      <c r="C8" s="9">
        <v>15.47</v>
      </c>
      <c r="D8" s="15"/>
      <c r="E8" s="15"/>
      <c r="F8" s="9">
        <v>15.47</v>
      </c>
      <c r="G8" s="15"/>
      <c r="H8" s="15"/>
      <c r="I8" s="15"/>
      <c r="J8" s="15"/>
      <c r="K8" s="6"/>
      <c r="L8" s="15">
        <v>16.15</v>
      </c>
      <c r="M8" s="6"/>
      <c r="N8" s="15">
        <v>16.5</v>
      </c>
      <c r="O8" s="15">
        <v>16.52</v>
      </c>
      <c r="P8" s="6"/>
      <c r="Q8" s="8"/>
      <c r="R8" s="8"/>
      <c r="S8" s="8"/>
      <c r="T8" s="8"/>
      <c r="U8" s="11"/>
      <c r="V8" s="8"/>
      <c r="W8" s="8"/>
      <c r="X8" s="1" t="str">
        <f t="shared" si="0"/>
        <v>Helge Langen</v>
      </c>
    </row>
    <row r="9" spans="1:24" s="24" customFormat="1" ht="12.75">
      <c r="A9" s="4">
        <f t="shared" si="1"/>
        <v>6</v>
      </c>
      <c r="B9" s="1" t="s">
        <v>21</v>
      </c>
      <c r="C9" s="9">
        <v>15.54</v>
      </c>
      <c r="D9" s="15"/>
      <c r="E9" s="15"/>
      <c r="F9" s="15"/>
      <c r="G9" s="15"/>
      <c r="H9" s="15">
        <v>16.12</v>
      </c>
      <c r="I9" s="15">
        <v>16.33</v>
      </c>
      <c r="J9" s="15"/>
      <c r="K9" s="6"/>
      <c r="L9" s="6"/>
      <c r="M9" s="6"/>
      <c r="N9" s="6"/>
      <c r="O9" s="6"/>
      <c r="P9" s="7">
        <v>15.54</v>
      </c>
      <c r="Q9" s="6">
        <v>16.02</v>
      </c>
      <c r="R9" s="6"/>
      <c r="S9" s="6"/>
      <c r="T9" s="8"/>
      <c r="U9" s="6"/>
      <c r="V9" s="6"/>
      <c r="W9" s="6"/>
      <c r="X9" s="1" t="str">
        <f t="shared" si="0"/>
        <v>Lars Morten Bardal</v>
      </c>
    </row>
    <row r="10" spans="1:24" s="24" customFormat="1" ht="12.75">
      <c r="A10" s="4">
        <f t="shared" si="1"/>
        <v>7</v>
      </c>
      <c r="B10" s="1" t="s">
        <v>64</v>
      </c>
      <c r="C10" s="9">
        <v>15.55</v>
      </c>
      <c r="D10" s="15"/>
      <c r="E10" s="15"/>
      <c r="F10" s="15"/>
      <c r="G10" s="15"/>
      <c r="H10" s="9">
        <v>15.55</v>
      </c>
      <c r="I10" s="15">
        <v>16.22</v>
      </c>
      <c r="J10" s="15"/>
      <c r="K10" s="6"/>
      <c r="L10" s="6"/>
      <c r="M10" s="6"/>
      <c r="N10" s="6"/>
      <c r="O10" s="6"/>
      <c r="P10" s="15"/>
      <c r="Q10" s="6"/>
      <c r="R10" s="6"/>
      <c r="S10" s="6"/>
      <c r="T10" s="8"/>
      <c r="U10" s="6"/>
      <c r="V10" s="6"/>
      <c r="W10" s="6"/>
      <c r="X10" s="1" t="str">
        <f t="shared" si="0"/>
        <v>Joachim Tranvåg</v>
      </c>
    </row>
    <row r="11" spans="1:24" s="24" customFormat="1" ht="12.75">
      <c r="A11" s="4">
        <f t="shared" si="1"/>
        <v>8</v>
      </c>
      <c r="B11" s="1" t="s">
        <v>56</v>
      </c>
      <c r="C11" s="9">
        <v>15.56</v>
      </c>
      <c r="D11" s="9">
        <v>15.56</v>
      </c>
      <c r="E11" s="15">
        <v>15.58</v>
      </c>
      <c r="F11" s="15"/>
      <c r="G11" s="15"/>
      <c r="H11" s="15">
        <v>17.44</v>
      </c>
      <c r="I11" s="15"/>
      <c r="J11" s="15">
        <v>18.05</v>
      </c>
      <c r="K11" s="6"/>
      <c r="L11" s="6"/>
      <c r="M11" s="6"/>
      <c r="N11" s="6"/>
      <c r="O11" s="6"/>
      <c r="P11" s="6"/>
      <c r="Q11" s="6"/>
      <c r="R11" s="10"/>
      <c r="S11" s="14"/>
      <c r="T11" s="6"/>
      <c r="U11" s="6"/>
      <c r="V11" s="6"/>
      <c r="W11" s="6"/>
      <c r="X11" s="1" t="str">
        <f t="shared" si="0"/>
        <v>Alexander Hofstad</v>
      </c>
    </row>
    <row r="12" spans="1:24" s="24" customFormat="1" ht="12.75">
      <c r="A12" s="4">
        <f t="shared" si="1"/>
        <v>9</v>
      </c>
      <c r="B12" s="1" t="s">
        <v>0</v>
      </c>
      <c r="C12" s="9">
        <v>15.59</v>
      </c>
      <c r="D12" s="15"/>
      <c r="E12" s="15"/>
      <c r="F12" s="15"/>
      <c r="G12" s="15"/>
      <c r="H12" s="15"/>
      <c r="I12" s="15"/>
      <c r="J12" s="15">
        <v>16.51</v>
      </c>
      <c r="K12" s="6">
        <v>16.24</v>
      </c>
      <c r="L12" s="6"/>
      <c r="M12" s="6"/>
      <c r="N12" s="6"/>
      <c r="O12" s="6"/>
      <c r="P12" s="6"/>
      <c r="Q12" s="6"/>
      <c r="R12" s="6"/>
      <c r="S12" s="6"/>
      <c r="T12" s="7">
        <v>15.59</v>
      </c>
      <c r="U12" s="6">
        <v>16.3</v>
      </c>
      <c r="V12" s="6">
        <v>16.14</v>
      </c>
      <c r="W12" s="6"/>
      <c r="X12" s="1" t="str">
        <f t="shared" si="0"/>
        <v>Bjørn Vonheim</v>
      </c>
    </row>
    <row r="13" spans="1:24" s="24" customFormat="1" ht="12.75">
      <c r="A13" s="4">
        <f t="shared" si="1"/>
        <v>10</v>
      </c>
      <c r="B13" s="1" t="s">
        <v>38</v>
      </c>
      <c r="C13" s="9">
        <v>16.03</v>
      </c>
      <c r="D13" s="33"/>
      <c r="E13" s="33"/>
      <c r="F13" s="33"/>
      <c r="G13" s="15"/>
      <c r="H13" s="15"/>
      <c r="I13" s="15"/>
      <c r="J13" s="15"/>
      <c r="K13" s="6">
        <v>16.17</v>
      </c>
      <c r="L13" s="6"/>
      <c r="M13" s="6"/>
      <c r="N13" s="7">
        <v>16.03</v>
      </c>
      <c r="O13" s="6"/>
      <c r="P13" s="6"/>
      <c r="Q13" s="6"/>
      <c r="R13" s="6"/>
      <c r="S13" s="6"/>
      <c r="T13" s="8"/>
      <c r="U13" s="6"/>
      <c r="V13" s="6"/>
      <c r="W13" s="6"/>
      <c r="X13" s="1" t="str">
        <f t="shared" si="0"/>
        <v>Hallvard Løfald</v>
      </c>
    </row>
    <row r="14" spans="1:24" s="24" customFormat="1" ht="12.75">
      <c r="A14" s="4">
        <f t="shared" si="1"/>
        <v>11</v>
      </c>
      <c r="B14" s="1" t="s">
        <v>61</v>
      </c>
      <c r="C14" s="9">
        <v>16.06</v>
      </c>
      <c r="D14" s="15"/>
      <c r="E14" s="15"/>
      <c r="F14" s="15"/>
      <c r="G14" s="15"/>
      <c r="H14" s="15"/>
      <c r="I14" s="9">
        <v>16.06</v>
      </c>
      <c r="J14" s="15"/>
      <c r="K14" s="6"/>
      <c r="L14" s="6"/>
      <c r="M14" s="6"/>
      <c r="N14" s="6"/>
      <c r="O14" s="6"/>
      <c r="P14" s="15"/>
      <c r="Q14" s="6"/>
      <c r="R14" s="6"/>
      <c r="S14" s="6"/>
      <c r="T14" s="8"/>
      <c r="U14" s="6"/>
      <c r="V14" s="6"/>
      <c r="W14" s="6"/>
      <c r="X14" s="1" t="str">
        <f t="shared" si="0"/>
        <v>Thomas Holm</v>
      </c>
    </row>
    <row r="15" spans="1:24" s="24" customFormat="1" ht="12.75">
      <c r="A15" s="4">
        <f t="shared" si="1"/>
        <v>12</v>
      </c>
      <c r="B15" s="1" t="s">
        <v>28</v>
      </c>
      <c r="C15" s="9">
        <v>16.07</v>
      </c>
      <c r="D15" s="15"/>
      <c r="E15" s="15">
        <v>17.4</v>
      </c>
      <c r="F15" s="1">
        <v>17.12</v>
      </c>
      <c r="G15" s="15">
        <v>17.45</v>
      </c>
      <c r="H15" s="15">
        <v>17.43</v>
      </c>
      <c r="I15" s="15">
        <v>17.22</v>
      </c>
      <c r="J15" s="15">
        <v>16.43</v>
      </c>
      <c r="K15" s="6">
        <v>16.43</v>
      </c>
      <c r="L15" s="6"/>
      <c r="M15" s="6">
        <v>16.34</v>
      </c>
      <c r="N15" s="7">
        <v>16.07</v>
      </c>
      <c r="O15" s="8">
        <v>17.07</v>
      </c>
      <c r="P15" s="6"/>
      <c r="Q15" s="8"/>
      <c r="R15" s="8"/>
      <c r="S15" s="8"/>
      <c r="T15" s="8"/>
      <c r="U15" s="11"/>
      <c r="V15" s="8"/>
      <c r="W15" s="8"/>
      <c r="X15" s="1" t="str">
        <f t="shared" si="0"/>
        <v>Ole Sæterbø</v>
      </c>
    </row>
    <row r="16" spans="1:24" s="24" customFormat="1" ht="12.75">
      <c r="A16" s="4">
        <f t="shared" si="1"/>
        <v>13</v>
      </c>
      <c r="B16" s="1" t="s">
        <v>63</v>
      </c>
      <c r="C16" s="9">
        <v>16.11</v>
      </c>
      <c r="D16" s="15"/>
      <c r="E16" s="15"/>
      <c r="F16" s="15"/>
      <c r="G16" s="15"/>
      <c r="H16" s="15"/>
      <c r="I16" s="9">
        <v>16.11</v>
      </c>
      <c r="J16" s="15"/>
      <c r="K16" s="6"/>
      <c r="L16" s="6"/>
      <c r="M16" s="6"/>
      <c r="N16" s="6"/>
      <c r="O16" s="6"/>
      <c r="P16" s="15"/>
      <c r="Q16" s="6"/>
      <c r="R16" s="6"/>
      <c r="S16" s="6"/>
      <c r="T16" s="8"/>
      <c r="U16" s="6"/>
      <c r="V16" s="6"/>
      <c r="W16" s="6"/>
      <c r="X16" s="1" t="str">
        <f t="shared" si="0"/>
        <v>Philip Schjetlein</v>
      </c>
    </row>
    <row r="17" spans="1:24" s="24" customFormat="1" ht="12.75">
      <c r="A17" s="4">
        <f t="shared" si="1"/>
        <v>14</v>
      </c>
      <c r="B17" s="1" t="s">
        <v>22</v>
      </c>
      <c r="C17" s="9">
        <v>16.12</v>
      </c>
      <c r="D17" s="15"/>
      <c r="E17" s="15"/>
      <c r="F17" s="15"/>
      <c r="G17" s="15"/>
      <c r="H17" s="15"/>
      <c r="I17" s="15"/>
      <c r="J17" s="15"/>
      <c r="K17" s="6"/>
      <c r="L17" s="6"/>
      <c r="M17" s="6"/>
      <c r="N17" s="6"/>
      <c r="O17" s="6"/>
      <c r="P17" s="6">
        <v>17.06</v>
      </c>
      <c r="Q17" s="7">
        <v>16.12</v>
      </c>
      <c r="R17" s="8"/>
      <c r="S17" s="6"/>
      <c r="T17" s="8"/>
      <c r="U17" s="6"/>
      <c r="V17" s="6"/>
      <c r="W17" s="6"/>
      <c r="X17" s="1" t="str">
        <f t="shared" si="0"/>
        <v>Guled Kahin Hared</v>
      </c>
    </row>
    <row r="18" spans="1:24" s="24" customFormat="1" ht="12.75">
      <c r="A18" s="4">
        <f t="shared" si="1"/>
        <v>15</v>
      </c>
      <c r="B18" s="1" t="s">
        <v>51</v>
      </c>
      <c r="C18" s="9">
        <v>16.12</v>
      </c>
      <c r="D18" s="15"/>
      <c r="E18" s="15"/>
      <c r="F18" s="15"/>
      <c r="G18" s="15"/>
      <c r="H18" s="15"/>
      <c r="I18" s="15"/>
      <c r="J18" s="9">
        <v>16.12</v>
      </c>
      <c r="K18" s="15">
        <v>16.15</v>
      </c>
      <c r="L18" s="10"/>
      <c r="M18" s="6"/>
      <c r="N18" s="10"/>
      <c r="O18" s="15"/>
      <c r="P18" s="6"/>
      <c r="Q18" s="8"/>
      <c r="R18" s="8"/>
      <c r="S18" s="8"/>
      <c r="T18" s="8"/>
      <c r="U18" s="11"/>
      <c r="V18" s="8"/>
      <c r="W18" s="8"/>
      <c r="X18" s="1" t="str">
        <f t="shared" si="0"/>
        <v>Ole Arnold Sødal</v>
      </c>
    </row>
    <row r="19" spans="1:24" s="24" customFormat="1" ht="12.75">
      <c r="A19" s="4">
        <f t="shared" si="1"/>
        <v>16</v>
      </c>
      <c r="B19" s="1" t="s">
        <v>45</v>
      </c>
      <c r="C19" s="9">
        <v>16.13</v>
      </c>
      <c r="D19" s="15"/>
      <c r="E19" s="15"/>
      <c r="F19" s="15"/>
      <c r="G19" s="15"/>
      <c r="H19" s="9">
        <v>16.13</v>
      </c>
      <c r="I19" s="15">
        <v>16.36</v>
      </c>
      <c r="J19" s="15">
        <v>16.32</v>
      </c>
      <c r="K19" s="9">
        <v>16.18</v>
      </c>
      <c r="L19" s="10">
        <v>17.41</v>
      </c>
      <c r="M19" s="6"/>
      <c r="N19" s="6"/>
      <c r="O19" s="6"/>
      <c r="P19" s="6"/>
      <c r="Q19" s="6"/>
      <c r="R19" s="10"/>
      <c r="S19" s="14"/>
      <c r="T19" s="6"/>
      <c r="U19" s="6"/>
      <c r="V19" s="6"/>
      <c r="W19" s="6"/>
      <c r="X19" s="1" t="str">
        <f t="shared" si="0"/>
        <v>Gjermund Hov</v>
      </c>
    </row>
    <row r="20" spans="1:24" s="24" customFormat="1" ht="12.75">
      <c r="A20" s="4">
        <f t="shared" si="1"/>
        <v>17</v>
      </c>
      <c r="B20" s="1" t="s">
        <v>10</v>
      </c>
      <c r="C20" s="9">
        <v>16.14</v>
      </c>
      <c r="D20" s="15"/>
      <c r="E20" s="15"/>
      <c r="F20" s="15"/>
      <c r="G20" s="15"/>
      <c r="H20" s="15"/>
      <c r="I20" s="15"/>
      <c r="J20" s="15"/>
      <c r="K20" s="6"/>
      <c r="L20" s="6"/>
      <c r="M20" s="6"/>
      <c r="N20" s="6"/>
      <c r="O20" s="6"/>
      <c r="P20" s="6"/>
      <c r="Q20" s="6"/>
      <c r="R20" s="7">
        <v>16.14</v>
      </c>
      <c r="S20" s="6">
        <v>16.52</v>
      </c>
      <c r="T20" s="6"/>
      <c r="U20" s="6"/>
      <c r="V20" s="6"/>
      <c r="W20" s="6"/>
      <c r="X20" s="1" t="str">
        <f t="shared" si="0"/>
        <v>Svein Erik Jønland</v>
      </c>
    </row>
    <row r="21" spans="1:24" s="24" customFormat="1" ht="12.75">
      <c r="A21" s="4">
        <f t="shared" si="1"/>
        <v>18</v>
      </c>
      <c r="B21" s="1" t="s">
        <v>50</v>
      </c>
      <c r="C21" s="9">
        <v>16.14</v>
      </c>
      <c r="D21" s="15">
        <v>17.01</v>
      </c>
      <c r="E21" s="15"/>
      <c r="F21" s="15"/>
      <c r="G21" s="15">
        <v>16.16</v>
      </c>
      <c r="H21" s="15">
        <v>16.18</v>
      </c>
      <c r="I21" s="15">
        <v>16.37</v>
      </c>
      <c r="J21" s="15">
        <v>16.22</v>
      </c>
      <c r="K21" s="9">
        <v>16.14</v>
      </c>
      <c r="L21" s="6"/>
      <c r="M21" s="6"/>
      <c r="N21" s="6"/>
      <c r="O21" s="6"/>
      <c r="P21" s="6"/>
      <c r="Q21" s="6"/>
      <c r="R21" s="10"/>
      <c r="S21" s="6"/>
      <c r="T21" s="6"/>
      <c r="U21" s="6"/>
      <c r="V21" s="6"/>
      <c r="W21" s="6"/>
      <c r="X21" s="1" t="str">
        <f t="shared" si="0"/>
        <v>Terje Olsen</v>
      </c>
    </row>
    <row r="22" spans="1:24" s="24" customFormat="1" ht="12.75">
      <c r="A22" s="4">
        <f t="shared" si="1"/>
        <v>19</v>
      </c>
      <c r="B22" s="1" t="s">
        <v>17</v>
      </c>
      <c r="C22" s="9">
        <v>16.17</v>
      </c>
      <c r="D22" s="15"/>
      <c r="E22" s="15"/>
      <c r="F22" s="15"/>
      <c r="G22" s="15"/>
      <c r="H22" s="15">
        <v>16.19</v>
      </c>
      <c r="I22" s="15"/>
      <c r="J22" s="15"/>
      <c r="K22" s="6"/>
      <c r="L22" s="6"/>
      <c r="M22" s="6"/>
      <c r="N22" s="6"/>
      <c r="O22" s="6"/>
      <c r="P22" s="6"/>
      <c r="Q22" s="6"/>
      <c r="R22" s="7">
        <v>16.17</v>
      </c>
      <c r="S22" s="6"/>
      <c r="T22" s="8"/>
      <c r="U22" s="6"/>
      <c r="V22" s="6"/>
      <c r="W22" s="6"/>
      <c r="X22" s="1" t="str">
        <f t="shared" si="0"/>
        <v>Lars Moholdt</v>
      </c>
    </row>
    <row r="23" spans="1:24" s="24" customFormat="1" ht="12.75">
      <c r="A23" s="4">
        <f t="shared" si="1"/>
        <v>20</v>
      </c>
      <c r="B23" s="1" t="s">
        <v>3</v>
      </c>
      <c r="C23" s="9">
        <v>16.19</v>
      </c>
      <c r="D23" s="15"/>
      <c r="E23" s="15"/>
      <c r="F23" s="15"/>
      <c r="G23" s="15"/>
      <c r="H23" s="15"/>
      <c r="I23" s="15"/>
      <c r="J23" s="15">
        <v>17.13</v>
      </c>
      <c r="K23" s="6">
        <v>16.26</v>
      </c>
      <c r="L23" s="6">
        <v>20.05</v>
      </c>
      <c r="M23" s="9">
        <v>16.19</v>
      </c>
      <c r="N23" s="6"/>
      <c r="O23" s="6">
        <v>17.31</v>
      </c>
      <c r="P23" s="6">
        <v>16.59</v>
      </c>
      <c r="Q23" s="6">
        <v>16.58</v>
      </c>
      <c r="R23" s="6">
        <v>17.4</v>
      </c>
      <c r="S23" s="6">
        <v>17.37</v>
      </c>
      <c r="T23" s="6"/>
      <c r="U23" s="10">
        <v>16.37</v>
      </c>
      <c r="V23" s="6">
        <v>17</v>
      </c>
      <c r="W23" s="6">
        <v>16.42</v>
      </c>
      <c r="X23" s="1" t="str">
        <f t="shared" si="0"/>
        <v>Frode Grønning</v>
      </c>
    </row>
    <row r="24" spans="1:24" s="24" customFormat="1" ht="12.75">
      <c r="A24" s="4">
        <f t="shared" si="1"/>
        <v>21</v>
      </c>
      <c r="B24" s="1" t="s">
        <v>1</v>
      </c>
      <c r="C24" s="9">
        <v>16.2</v>
      </c>
      <c r="D24" s="15"/>
      <c r="E24" s="15"/>
      <c r="F24" s="15"/>
      <c r="G24" s="15"/>
      <c r="H24" s="15"/>
      <c r="I24" s="15"/>
      <c r="J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16.56</v>
      </c>
      <c r="V24" s="7">
        <v>16.2</v>
      </c>
      <c r="W24" s="6">
        <v>16.44</v>
      </c>
      <c r="X24" s="1" t="str">
        <f t="shared" si="0"/>
        <v>Arild Skage</v>
      </c>
    </row>
    <row r="25" spans="1:24" s="24" customFormat="1" ht="12.75">
      <c r="A25" s="4">
        <f t="shared" si="1"/>
        <v>22</v>
      </c>
      <c r="B25" s="1" t="s">
        <v>2</v>
      </c>
      <c r="C25" s="9">
        <v>16.2</v>
      </c>
      <c r="D25" s="15"/>
      <c r="E25" s="15"/>
      <c r="F25" s="15"/>
      <c r="G25" s="15"/>
      <c r="H25" s="15"/>
      <c r="I25" s="15"/>
      <c r="J25" s="15"/>
      <c r="K25" s="6"/>
      <c r="L25" s="6"/>
      <c r="M25" s="6"/>
      <c r="N25" s="6"/>
      <c r="O25" s="6"/>
      <c r="P25" s="6"/>
      <c r="Q25" s="6"/>
      <c r="R25" s="6"/>
      <c r="S25" s="6"/>
      <c r="T25" s="6"/>
      <c r="U25" s="7">
        <v>16.2</v>
      </c>
      <c r="V25" s="6"/>
      <c r="W25" s="6"/>
      <c r="X25" s="1" t="str">
        <f t="shared" si="0"/>
        <v>Audun Bakk</v>
      </c>
    </row>
    <row r="26" spans="1:24" s="24" customFormat="1" ht="12.75">
      <c r="A26" s="4">
        <f t="shared" si="1"/>
        <v>23</v>
      </c>
      <c r="B26" s="1" t="s">
        <v>39</v>
      </c>
      <c r="C26" s="9">
        <v>16.21</v>
      </c>
      <c r="D26" s="15"/>
      <c r="E26" s="15"/>
      <c r="F26" s="15">
        <v>17.13</v>
      </c>
      <c r="G26" s="15">
        <v>16.51</v>
      </c>
      <c r="H26" s="15">
        <v>16.36</v>
      </c>
      <c r="I26" s="15">
        <v>16.49</v>
      </c>
      <c r="J26" s="15">
        <v>16.44</v>
      </c>
      <c r="K26" s="9">
        <v>16.21</v>
      </c>
      <c r="L26" s="6"/>
      <c r="M26" s="6">
        <v>16.55</v>
      </c>
      <c r="N26" s="28">
        <v>16.35</v>
      </c>
      <c r="O26" s="6"/>
      <c r="P26" s="6"/>
      <c r="Q26" s="6"/>
      <c r="R26" s="6"/>
      <c r="S26" s="6"/>
      <c r="T26" s="6"/>
      <c r="U26" s="15"/>
      <c r="V26" s="6"/>
      <c r="W26" s="6"/>
      <c r="X26" s="1" t="str">
        <f t="shared" si="0"/>
        <v>Trygve Reitan</v>
      </c>
    </row>
    <row r="27" spans="1:24" s="24" customFormat="1" ht="12.75">
      <c r="A27" s="4">
        <f t="shared" si="1"/>
        <v>24</v>
      </c>
      <c r="B27" s="12" t="s">
        <v>8</v>
      </c>
      <c r="C27" s="29">
        <v>16.23</v>
      </c>
      <c r="D27" s="30">
        <v>16.46</v>
      </c>
      <c r="E27" s="30"/>
      <c r="F27" s="30"/>
      <c r="G27" s="30">
        <v>18</v>
      </c>
      <c r="H27" s="29">
        <v>16.23</v>
      </c>
      <c r="I27" s="30">
        <v>18.01</v>
      </c>
      <c r="J27" s="30"/>
      <c r="K27" s="13">
        <v>18.55</v>
      </c>
      <c r="L27" s="13">
        <v>19.21</v>
      </c>
      <c r="M27" s="13"/>
      <c r="N27" s="13"/>
      <c r="O27" s="13">
        <v>18.11</v>
      </c>
      <c r="P27" s="13">
        <v>19.02</v>
      </c>
      <c r="Q27" s="13">
        <v>17.31</v>
      </c>
      <c r="R27" s="29">
        <v>17.27</v>
      </c>
      <c r="S27" s="13">
        <v>17.3</v>
      </c>
      <c r="T27" s="13">
        <v>18.13</v>
      </c>
      <c r="U27" s="13"/>
      <c r="V27" s="13"/>
      <c r="W27" s="13"/>
      <c r="X27" s="1" t="str">
        <f t="shared" si="0"/>
        <v>Pål Sæther</v>
      </c>
    </row>
    <row r="28" spans="1:24" s="24" customFormat="1" ht="12.75">
      <c r="A28" s="4">
        <f t="shared" si="1"/>
        <v>25</v>
      </c>
      <c r="B28" s="12" t="s">
        <v>4</v>
      </c>
      <c r="C28" s="29">
        <v>16.25</v>
      </c>
      <c r="D28" s="30"/>
      <c r="E28" s="30">
        <v>18.18</v>
      </c>
      <c r="F28" s="30">
        <v>17.31</v>
      </c>
      <c r="G28" s="30">
        <v>16.42</v>
      </c>
      <c r="H28" s="30">
        <v>16.27</v>
      </c>
      <c r="I28" s="30">
        <v>17.01</v>
      </c>
      <c r="J28" s="30">
        <v>17.22</v>
      </c>
      <c r="K28" s="13">
        <v>16.53</v>
      </c>
      <c r="L28" s="13">
        <v>16.52</v>
      </c>
      <c r="M28" s="29">
        <v>16.25</v>
      </c>
      <c r="N28" s="40">
        <v>16.31</v>
      </c>
      <c r="O28" s="13">
        <v>17.06</v>
      </c>
      <c r="P28" s="13"/>
      <c r="Q28" s="38">
        <v>16.51</v>
      </c>
      <c r="R28" s="13">
        <v>17.41</v>
      </c>
      <c r="S28" s="13">
        <v>19.07</v>
      </c>
      <c r="T28" s="13">
        <v>17.17</v>
      </c>
      <c r="U28" s="39"/>
      <c r="V28" s="38">
        <v>17.14</v>
      </c>
      <c r="W28" s="13">
        <v>17.43</v>
      </c>
      <c r="X28" s="1" t="str">
        <f t="shared" si="0"/>
        <v>Bjørn Sæther</v>
      </c>
    </row>
    <row r="29" spans="1:24" s="24" customFormat="1" ht="12.75">
      <c r="A29" s="4">
        <f t="shared" si="1"/>
        <v>26</v>
      </c>
      <c r="B29" s="12" t="s">
        <v>73</v>
      </c>
      <c r="C29" s="29">
        <v>16.35</v>
      </c>
      <c r="D29" s="29">
        <v>16.35</v>
      </c>
      <c r="E29" s="30"/>
      <c r="F29" s="30">
        <v>17.23</v>
      </c>
      <c r="G29" s="30"/>
      <c r="H29" s="30">
        <v>17.49</v>
      </c>
      <c r="I29" s="30"/>
      <c r="J29" s="3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0"/>
      <c r="W29" s="13"/>
      <c r="X29" s="1" t="str">
        <f t="shared" si="0"/>
        <v>Jo Svinsås</v>
      </c>
    </row>
    <row r="30" spans="1:24" s="24" customFormat="1" ht="12.75">
      <c r="A30" s="4">
        <f t="shared" si="1"/>
        <v>27</v>
      </c>
      <c r="B30" s="12" t="s">
        <v>89</v>
      </c>
      <c r="C30" s="29">
        <v>16.36</v>
      </c>
      <c r="D30" s="30"/>
      <c r="E30" s="29">
        <v>16.36</v>
      </c>
      <c r="F30" s="30">
        <v>17.24</v>
      </c>
      <c r="G30" s="30"/>
      <c r="H30" s="30"/>
      <c r="I30" s="30"/>
      <c r="J30" s="30"/>
      <c r="K30" s="13"/>
      <c r="L30" s="13"/>
      <c r="M30" s="30"/>
      <c r="N30" s="40"/>
      <c r="O30" s="13"/>
      <c r="P30" s="13"/>
      <c r="Q30" s="38"/>
      <c r="R30" s="13"/>
      <c r="S30" s="13"/>
      <c r="T30" s="13"/>
      <c r="U30" s="39"/>
      <c r="V30" s="38"/>
      <c r="W30" s="13"/>
      <c r="X30" s="1" t="str">
        <f t="shared" si="0"/>
        <v>Sigmund Ofstad</v>
      </c>
    </row>
    <row r="31" spans="1:24" s="24" customFormat="1" ht="12.75">
      <c r="A31" s="4">
        <f>A26+1</f>
        <v>24</v>
      </c>
      <c r="B31" s="12" t="s">
        <v>25</v>
      </c>
      <c r="C31" s="29">
        <v>16.37</v>
      </c>
      <c r="D31" s="30"/>
      <c r="E31" s="30"/>
      <c r="F31" s="30"/>
      <c r="G31" s="30"/>
      <c r="H31" s="30"/>
      <c r="I31" s="30"/>
      <c r="J31" s="30"/>
      <c r="K31" s="13"/>
      <c r="L31" s="13"/>
      <c r="M31" s="13"/>
      <c r="N31" s="13"/>
      <c r="O31" s="29">
        <v>16.37</v>
      </c>
      <c r="P31" s="13"/>
      <c r="Q31" s="38">
        <v>17.4</v>
      </c>
      <c r="R31" s="38"/>
      <c r="S31" s="39"/>
      <c r="T31" s="13"/>
      <c r="U31" s="13"/>
      <c r="V31" s="13"/>
      <c r="W31" s="13"/>
      <c r="X31" s="1" t="str">
        <f t="shared" si="0"/>
        <v>John Langli</v>
      </c>
    </row>
    <row r="32" spans="1:24" s="24" customFormat="1" ht="12.75">
      <c r="A32" s="4">
        <f aca="true" t="shared" si="2" ref="A32:A87">A31+1</f>
        <v>25</v>
      </c>
      <c r="B32" s="1" t="s">
        <v>57</v>
      </c>
      <c r="C32" s="9">
        <v>16.37</v>
      </c>
      <c r="D32" s="9">
        <v>16.37</v>
      </c>
      <c r="E32" s="15"/>
      <c r="F32" s="15"/>
      <c r="G32" s="15">
        <v>16.39</v>
      </c>
      <c r="H32" s="15">
        <v>16.48</v>
      </c>
      <c r="I32" s="15"/>
      <c r="J32" s="9">
        <v>18.07</v>
      </c>
      <c r="K32" s="6"/>
      <c r="L32" s="6"/>
      <c r="M32" s="6"/>
      <c r="N32" s="6"/>
      <c r="O32" s="6"/>
      <c r="P32" s="6"/>
      <c r="Q32" s="6"/>
      <c r="R32" s="10"/>
      <c r="S32" s="14"/>
      <c r="T32" s="6"/>
      <c r="U32" s="6"/>
      <c r="V32" s="15"/>
      <c r="W32" s="6"/>
      <c r="X32" s="1" t="str">
        <f t="shared" si="0"/>
        <v>Jørgen Halgunset</v>
      </c>
    </row>
    <row r="33" spans="1:24" s="24" customFormat="1" ht="12.75">
      <c r="A33" s="4">
        <f t="shared" si="2"/>
        <v>26</v>
      </c>
      <c r="B33" s="1" t="s">
        <v>18</v>
      </c>
      <c r="C33" s="9">
        <v>16.38</v>
      </c>
      <c r="D33" s="15">
        <v>17.54</v>
      </c>
      <c r="E33" s="15">
        <v>17.41</v>
      </c>
      <c r="F33" s="15">
        <v>17.39</v>
      </c>
      <c r="G33" s="15">
        <v>17.41</v>
      </c>
      <c r="H33" s="15"/>
      <c r="I33" s="15">
        <v>17.17</v>
      </c>
      <c r="J33" s="15">
        <v>17.04</v>
      </c>
      <c r="K33" s="6">
        <v>17.02</v>
      </c>
      <c r="L33" s="6"/>
      <c r="M33" s="6">
        <v>16.43</v>
      </c>
      <c r="N33" s="6"/>
      <c r="O33" s="6"/>
      <c r="P33" s="6">
        <v>17.1</v>
      </c>
      <c r="Q33" s="9">
        <v>16.38</v>
      </c>
      <c r="R33" s="28">
        <v>16.54</v>
      </c>
      <c r="S33" s="1"/>
      <c r="T33" s="1"/>
      <c r="U33" s="1"/>
      <c r="V33" s="1"/>
      <c r="W33" s="1"/>
      <c r="X33" s="1" t="str">
        <f t="shared" si="0"/>
        <v>Morten Svinsås</v>
      </c>
    </row>
    <row r="34" spans="1:24" s="24" customFormat="1" ht="12.75">
      <c r="A34" s="4">
        <f t="shared" si="2"/>
        <v>27</v>
      </c>
      <c r="B34" s="1" t="s">
        <v>55</v>
      </c>
      <c r="C34" s="9">
        <v>16.38</v>
      </c>
      <c r="D34" s="15"/>
      <c r="E34" s="15"/>
      <c r="F34" s="15"/>
      <c r="G34" s="15"/>
      <c r="H34" s="15"/>
      <c r="I34" s="15"/>
      <c r="J34" s="15">
        <v>16.38</v>
      </c>
      <c r="K34" s="6"/>
      <c r="L34" s="6"/>
      <c r="M34" s="6"/>
      <c r="N34" s="6"/>
      <c r="O34" s="6"/>
      <c r="P34" s="6"/>
      <c r="Q34" s="6"/>
      <c r="R34" s="10"/>
      <c r="S34" s="14"/>
      <c r="T34" s="6"/>
      <c r="U34" s="6"/>
      <c r="V34" s="6"/>
      <c r="W34" s="6"/>
      <c r="X34" s="1" t="str">
        <f t="shared" si="0"/>
        <v>Hans Petter Lykkja</v>
      </c>
    </row>
    <row r="35" spans="1:24" s="24" customFormat="1" ht="12.75">
      <c r="A35" s="4">
        <f t="shared" si="2"/>
        <v>28</v>
      </c>
      <c r="B35" s="1" t="s">
        <v>88</v>
      </c>
      <c r="C35" s="9">
        <v>16.38</v>
      </c>
      <c r="D35" s="15"/>
      <c r="E35" s="9">
        <v>16.38</v>
      </c>
      <c r="F35" s="15">
        <v>17.3</v>
      </c>
      <c r="G35" s="15"/>
      <c r="H35" s="15"/>
      <c r="I35" s="15"/>
      <c r="J35" s="15"/>
      <c r="K35" s="6"/>
      <c r="L35" s="6"/>
      <c r="M35" s="15"/>
      <c r="N35" s="10"/>
      <c r="O35" s="6"/>
      <c r="P35" s="6"/>
      <c r="Q35" s="8"/>
      <c r="R35" s="6"/>
      <c r="S35" s="6"/>
      <c r="T35" s="6"/>
      <c r="U35" s="14"/>
      <c r="V35" s="8"/>
      <c r="W35" s="6"/>
      <c r="X35" s="1" t="str">
        <f t="shared" si="0"/>
        <v>Stian Oldervik</v>
      </c>
    </row>
    <row r="36" spans="1:24" s="24" customFormat="1" ht="12.75">
      <c r="A36" s="4">
        <f t="shared" si="2"/>
        <v>29</v>
      </c>
      <c r="B36" s="1" t="s">
        <v>75</v>
      </c>
      <c r="C36" s="9">
        <v>16.4</v>
      </c>
      <c r="D36" s="15"/>
      <c r="E36" s="15"/>
      <c r="F36" s="15">
        <v>16.48</v>
      </c>
      <c r="G36" s="9">
        <v>16.4</v>
      </c>
      <c r="H36" s="15">
        <v>18.22</v>
      </c>
      <c r="I36" s="15"/>
      <c r="J36" s="1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5"/>
      <c r="W36" s="6"/>
      <c r="X36" s="1" t="str">
        <f aca="true" t="shared" si="3" ref="X36:X67">B36</f>
        <v>Steinar Bøe</v>
      </c>
    </row>
    <row r="37" spans="1:24" s="24" customFormat="1" ht="12.75">
      <c r="A37" s="4">
        <f t="shared" si="2"/>
        <v>30</v>
      </c>
      <c r="B37" s="1" t="s">
        <v>65</v>
      </c>
      <c r="C37" s="9">
        <v>16.41</v>
      </c>
      <c r="D37" s="15"/>
      <c r="E37" s="15"/>
      <c r="F37" s="15"/>
      <c r="G37" s="15"/>
      <c r="H37" s="15"/>
      <c r="I37" s="9">
        <v>16.41</v>
      </c>
      <c r="J37" s="15"/>
      <c r="K37" s="6"/>
      <c r="L37" s="6"/>
      <c r="M37" s="6"/>
      <c r="N37" s="6"/>
      <c r="O37" s="6"/>
      <c r="P37" s="15"/>
      <c r="Q37" s="6"/>
      <c r="R37" s="6"/>
      <c r="S37" s="6"/>
      <c r="T37" s="8"/>
      <c r="U37" s="6"/>
      <c r="V37" s="6"/>
      <c r="W37" s="6"/>
      <c r="X37" s="1" t="str">
        <f t="shared" si="3"/>
        <v>Terje Maroni</v>
      </c>
    </row>
    <row r="38" spans="1:24" s="24" customFormat="1" ht="12.75">
      <c r="A38" s="4">
        <f t="shared" si="2"/>
        <v>31</v>
      </c>
      <c r="B38" s="1" t="s">
        <v>9</v>
      </c>
      <c r="C38" s="9">
        <v>16.43</v>
      </c>
      <c r="D38" s="15"/>
      <c r="E38" s="15"/>
      <c r="F38" s="15"/>
      <c r="G38" s="15"/>
      <c r="H38" s="15">
        <v>17</v>
      </c>
      <c r="I38" s="15">
        <v>17.41</v>
      </c>
      <c r="J38" s="15"/>
      <c r="K38" s="6"/>
      <c r="L38" s="6">
        <v>17.18</v>
      </c>
      <c r="M38" s="6">
        <v>17.01</v>
      </c>
      <c r="N38" s="6">
        <v>16.51</v>
      </c>
      <c r="O38" s="6">
        <v>16.53</v>
      </c>
      <c r="P38" s="6"/>
      <c r="Q38" s="7">
        <v>16.43</v>
      </c>
      <c r="R38" s="6"/>
      <c r="S38" s="8">
        <v>16.5</v>
      </c>
      <c r="T38" s="6"/>
      <c r="U38" s="6"/>
      <c r="V38" s="6"/>
      <c r="W38" s="6"/>
      <c r="X38" s="1" t="str">
        <f t="shared" si="3"/>
        <v>Bård Nonstad</v>
      </c>
    </row>
    <row r="39" spans="1:24" s="24" customFormat="1" ht="12.75">
      <c r="A39" s="4">
        <f t="shared" si="2"/>
        <v>32</v>
      </c>
      <c r="B39" s="1" t="s">
        <v>91</v>
      </c>
      <c r="C39" s="9">
        <v>16.44</v>
      </c>
      <c r="D39" s="9">
        <v>16.44</v>
      </c>
      <c r="E39" s="15">
        <v>17.06</v>
      </c>
      <c r="F39" s="9">
        <v>16.44</v>
      </c>
      <c r="G39" s="15"/>
      <c r="H39" s="15"/>
      <c r="I39" s="15"/>
      <c r="J39" s="15"/>
      <c r="K39" s="6"/>
      <c r="L39" s="6"/>
      <c r="M39" s="15"/>
      <c r="N39" s="10"/>
      <c r="O39" s="6"/>
      <c r="P39" s="6"/>
      <c r="Q39" s="8"/>
      <c r="R39" s="6"/>
      <c r="S39" s="6"/>
      <c r="T39" s="6"/>
      <c r="U39" s="14"/>
      <c r="V39" s="8"/>
      <c r="W39" s="6"/>
      <c r="X39" s="1" t="str">
        <f t="shared" si="3"/>
        <v>David Sommervold</v>
      </c>
    </row>
    <row r="40" spans="1:24" s="24" customFormat="1" ht="12.75">
      <c r="A40" s="4">
        <f t="shared" si="2"/>
        <v>33</v>
      </c>
      <c r="B40" s="1" t="s">
        <v>7</v>
      </c>
      <c r="C40" s="9">
        <v>16.44</v>
      </c>
      <c r="D40" s="15"/>
      <c r="E40" s="15"/>
      <c r="F40" s="15"/>
      <c r="G40" s="15"/>
      <c r="H40" s="15"/>
      <c r="I40" s="15"/>
      <c r="J40" s="15"/>
      <c r="K40" s="6"/>
      <c r="L40" s="6"/>
      <c r="M40" s="6"/>
      <c r="N40" s="6"/>
      <c r="O40" s="6"/>
      <c r="P40" s="6"/>
      <c r="Q40" s="6"/>
      <c r="R40" s="6"/>
      <c r="S40" s="6"/>
      <c r="T40" s="7">
        <v>16.44</v>
      </c>
      <c r="U40" s="6"/>
      <c r="V40" s="6"/>
      <c r="W40" s="6"/>
      <c r="X40" s="1" t="str">
        <f t="shared" si="3"/>
        <v>Stian Nåvik</v>
      </c>
    </row>
    <row r="41" spans="1:24" s="24" customFormat="1" ht="12.75">
      <c r="A41" s="4">
        <f t="shared" si="2"/>
        <v>34</v>
      </c>
      <c r="B41" s="37" t="s">
        <v>70</v>
      </c>
      <c r="C41" s="9">
        <v>16.44</v>
      </c>
      <c r="D41" s="15"/>
      <c r="E41" s="15"/>
      <c r="F41" s="15"/>
      <c r="G41" s="15">
        <v>16.55</v>
      </c>
      <c r="H41" s="9">
        <v>16.44</v>
      </c>
      <c r="I41" s="15"/>
      <c r="J41" s="1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5"/>
      <c r="W41" s="6"/>
      <c r="X41" s="1" t="str">
        <f t="shared" si="3"/>
        <v>Lars Kristian Rodal</v>
      </c>
    </row>
    <row r="42" spans="1:24" s="24" customFormat="1" ht="12.75">
      <c r="A42" s="4">
        <f t="shared" si="2"/>
        <v>35</v>
      </c>
      <c r="B42" s="1" t="s">
        <v>71</v>
      </c>
      <c r="C42" s="9">
        <v>16.44</v>
      </c>
      <c r="D42" s="15"/>
      <c r="E42" s="15"/>
      <c r="F42" s="15"/>
      <c r="G42" s="15"/>
      <c r="H42" s="9">
        <v>16.44</v>
      </c>
      <c r="I42" s="15"/>
      <c r="J42" s="1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5"/>
      <c r="W42" s="6"/>
      <c r="X42" s="1" t="str">
        <f t="shared" si="3"/>
        <v>Martin Muan</v>
      </c>
    </row>
    <row r="43" spans="1:24" s="24" customFormat="1" ht="12.75">
      <c r="A43" s="4">
        <f t="shared" si="2"/>
        <v>36</v>
      </c>
      <c r="B43" s="1" t="s">
        <v>72</v>
      </c>
      <c r="C43" s="9">
        <v>16.5</v>
      </c>
      <c r="D43" s="15"/>
      <c r="E43" s="15">
        <v>18.47</v>
      </c>
      <c r="F43" s="15"/>
      <c r="G43" s="15">
        <v>17.33</v>
      </c>
      <c r="H43" s="9">
        <v>16.5</v>
      </c>
      <c r="I43" s="15"/>
      <c r="J43" s="1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5"/>
      <c r="W43" s="6"/>
      <c r="X43" s="1" t="str">
        <f t="shared" si="3"/>
        <v>Ola H Balestrand</v>
      </c>
    </row>
    <row r="44" spans="1:24" s="24" customFormat="1" ht="12.75">
      <c r="A44" s="4">
        <f t="shared" si="2"/>
        <v>37</v>
      </c>
      <c r="B44" s="1" t="s">
        <v>52</v>
      </c>
      <c r="C44" s="9">
        <v>16.52</v>
      </c>
      <c r="D44" s="15"/>
      <c r="E44" s="15"/>
      <c r="F44" s="15"/>
      <c r="G44" s="15"/>
      <c r="H44" s="15"/>
      <c r="I44" s="15"/>
      <c r="J44" s="15"/>
      <c r="K44" s="9">
        <v>16.52</v>
      </c>
      <c r="L44" s="6"/>
      <c r="M44" s="6"/>
      <c r="N44" s="6"/>
      <c r="O44" s="6"/>
      <c r="P44" s="6"/>
      <c r="Q44" s="6"/>
      <c r="R44" s="6"/>
      <c r="S44" s="6"/>
      <c r="T44" s="10"/>
      <c r="U44" s="6"/>
      <c r="V44" s="6"/>
      <c r="W44" s="6"/>
      <c r="X44" s="1" t="str">
        <f t="shared" si="3"/>
        <v>Juan Miguel Valdes Rodriguez</v>
      </c>
    </row>
    <row r="45" spans="1:24" s="24" customFormat="1" ht="12.75">
      <c r="A45" s="4">
        <f t="shared" si="2"/>
        <v>38</v>
      </c>
      <c r="B45" s="1" t="s">
        <v>42</v>
      </c>
      <c r="C45" s="9">
        <v>16.56</v>
      </c>
      <c r="D45" s="15"/>
      <c r="E45" s="15"/>
      <c r="F45" s="15"/>
      <c r="G45" s="15"/>
      <c r="H45" s="15"/>
      <c r="I45" s="15"/>
      <c r="J45" s="15">
        <v>17.57</v>
      </c>
      <c r="K45" s="9">
        <v>16.56</v>
      </c>
      <c r="L45" s="6"/>
      <c r="M45" s="10">
        <v>17.04</v>
      </c>
      <c r="N45" s="10"/>
      <c r="O45" s="15"/>
      <c r="P45" s="6"/>
      <c r="Q45" s="8"/>
      <c r="R45" s="8"/>
      <c r="S45" s="8"/>
      <c r="T45" s="8"/>
      <c r="U45" s="11"/>
      <c r="V45" s="8"/>
      <c r="W45" s="8"/>
      <c r="X45" s="1" t="str">
        <f t="shared" si="3"/>
        <v>Stein Ivar Børset</v>
      </c>
    </row>
    <row r="46" spans="1:24" s="24" customFormat="1" ht="12.75">
      <c r="A46" s="4">
        <f t="shared" si="2"/>
        <v>39</v>
      </c>
      <c r="B46" s="1" t="s">
        <v>43</v>
      </c>
      <c r="C46" s="9">
        <v>17.04</v>
      </c>
      <c r="D46" s="9">
        <v>17.04</v>
      </c>
      <c r="E46" s="15"/>
      <c r="F46" s="15"/>
      <c r="G46" s="15"/>
      <c r="H46" s="15"/>
      <c r="I46" s="15"/>
      <c r="J46" s="15"/>
      <c r="K46" s="6"/>
      <c r="L46" s="6"/>
      <c r="M46" s="15">
        <v>17.25</v>
      </c>
      <c r="N46" s="6"/>
      <c r="O46" s="6"/>
      <c r="P46" s="6"/>
      <c r="Q46" s="6"/>
      <c r="R46" s="10"/>
      <c r="S46" s="6"/>
      <c r="T46" s="6"/>
      <c r="U46" s="6"/>
      <c r="V46" s="6"/>
      <c r="W46" s="6"/>
      <c r="X46" s="1" t="str">
        <f t="shared" si="3"/>
        <v>Gjermund Løfald</v>
      </c>
    </row>
    <row r="47" spans="1:24" s="24" customFormat="1" ht="12.75">
      <c r="A47" s="4">
        <f t="shared" si="2"/>
        <v>40</v>
      </c>
      <c r="B47" s="1" t="s">
        <v>31</v>
      </c>
      <c r="C47" s="9">
        <v>17.13</v>
      </c>
      <c r="D47" s="15"/>
      <c r="E47" s="15"/>
      <c r="F47" s="15"/>
      <c r="G47" s="15"/>
      <c r="H47" s="15"/>
      <c r="I47" s="15"/>
      <c r="J47" s="15"/>
      <c r="K47" s="6"/>
      <c r="L47" s="6"/>
      <c r="M47" s="6">
        <v>17.39</v>
      </c>
      <c r="N47" s="7">
        <v>17.13</v>
      </c>
      <c r="O47" s="8">
        <v>17.23</v>
      </c>
      <c r="P47" s="6"/>
      <c r="Q47" s="6"/>
      <c r="R47" s="6"/>
      <c r="S47" s="6"/>
      <c r="T47" s="6"/>
      <c r="U47" s="8"/>
      <c r="V47" s="6"/>
      <c r="W47" s="6"/>
      <c r="X47" s="1" t="str">
        <f t="shared" si="3"/>
        <v>Ingebrigt Børset Steen</v>
      </c>
    </row>
    <row r="48" spans="1:24" s="24" customFormat="1" ht="12.75">
      <c r="A48" s="4">
        <f t="shared" si="2"/>
        <v>41</v>
      </c>
      <c r="B48" s="1" t="s">
        <v>5</v>
      </c>
      <c r="C48" s="9">
        <v>17.14</v>
      </c>
      <c r="D48" s="15"/>
      <c r="E48" s="15"/>
      <c r="F48" s="15"/>
      <c r="G48" s="15"/>
      <c r="H48" s="15"/>
      <c r="I48" s="15"/>
      <c r="J48" s="15"/>
      <c r="K48" s="6"/>
      <c r="L48" s="6"/>
      <c r="M48" s="6"/>
      <c r="N48" s="6"/>
      <c r="O48" s="6"/>
      <c r="P48" s="6"/>
      <c r="Q48" s="6"/>
      <c r="R48" s="6"/>
      <c r="S48" s="6"/>
      <c r="T48" s="6"/>
      <c r="U48" s="7">
        <v>17.14</v>
      </c>
      <c r="V48" s="6"/>
      <c r="W48" s="6"/>
      <c r="X48" s="1" t="str">
        <f t="shared" si="3"/>
        <v>Gert Moen</v>
      </c>
    </row>
    <row r="49" spans="1:24" s="24" customFormat="1" ht="12.75">
      <c r="A49" s="4">
        <f t="shared" si="2"/>
        <v>42</v>
      </c>
      <c r="B49" s="1" t="s">
        <v>11</v>
      </c>
      <c r="C49" s="9">
        <v>17.23</v>
      </c>
      <c r="D49" s="15"/>
      <c r="E49" s="15"/>
      <c r="F49" s="15"/>
      <c r="G49" s="15"/>
      <c r="H49" s="15"/>
      <c r="I49" s="15"/>
      <c r="J49" s="15"/>
      <c r="K49" s="6"/>
      <c r="L49" s="6"/>
      <c r="M49" s="6"/>
      <c r="N49" s="6"/>
      <c r="O49" s="6"/>
      <c r="P49" s="6"/>
      <c r="Q49" s="6"/>
      <c r="R49" s="7">
        <v>17.23</v>
      </c>
      <c r="S49" s="6"/>
      <c r="T49" s="6"/>
      <c r="U49" s="6"/>
      <c r="V49" s="6"/>
      <c r="W49" s="6"/>
      <c r="X49" s="1" t="str">
        <f t="shared" si="3"/>
        <v>Knut Brede Liland</v>
      </c>
    </row>
    <row r="50" spans="1:24" s="24" customFormat="1" ht="12.75">
      <c r="A50" s="4">
        <f t="shared" si="2"/>
        <v>43</v>
      </c>
      <c r="B50" s="1" t="s">
        <v>29</v>
      </c>
      <c r="C50" s="9">
        <v>17.28</v>
      </c>
      <c r="D50" s="15"/>
      <c r="E50" s="15"/>
      <c r="F50" s="15"/>
      <c r="G50" s="15"/>
      <c r="H50" s="15"/>
      <c r="I50" s="15"/>
      <c r="J50" s="15"/>
      <c r="K50" s="6"/>
      <c r="L50" s="6"/>
      <c r="M50" s="6"/>
      <c r="N50" s="6">
        <v>17.31</v>
      </c>
      <c r="O50" s="7">
        <v>17.28</v>
      </c>
      <c r="P50" s="6"/>
      <c r="Q50" s="6"/>
      <c r="R50" s="8"/>
      <c r="S50" s="6"/>
      <c r="T50" s="6"/>
      <c r="U50" s="6"/>
      <c r="V50" s="6"/>
      <c r="W50" s="6"/>
      <c r="X50" s="1" t="str">
        <f t="shared" si="3"/>
        <v>Jon Solem</v>
      </c>
    </row>
    <row r="51" spans="1:24" s="24" customFormat="1" ht="12.75">
      <c r="A51" s="4">
        <f t="shared" si="2"/>
        <v>44</v>
      </c>
      <c r="B51" s="1" t="s">
        <v>30</v>
      </c>
      <c r="C51" s="9">
        <v>17.29</v>
      </c>
      <c r="D51" s="15"/>
      <c r="E51" s="15"/>
      <c r="F51" s="15"/>
      <c r="G51" s="15"/>
      <c r="H51" s="15"/>
      <c r="I51" s="15"/>
      <c r="J51" s="15"/>
      <c r="K51" s="6"/>
      <c r="L51" s="6"/>
      <c r="M51" s="6"/>
      <c r="N51" s="6"/>
      <c r="O51" s="7">
        <v>17.29</v>
      </c>
      <c r="P51" s="6"/>
      <c r="Q51" s="6"/>
      <c r="R51" s="8"/>
      <c r="S51" s="6"/>
      <c r="T51" s="6"/>
      <c r="U51" s="6"/>
      <c r="V51" s="6"/>
      <c r="W51" s="6"/>
      <c r="X51" s="1" t="str">
        <f t="shared" si="3"/>
        <v>Sveinung Hestad Strand</v>
      </c>
    </row>
    <row r="52" spans="1:24" s="24" customFormat="1" ht="12.75">
      <c r="A52" s="4">
        <f t="shared" si="2"/>
        <v>45</v>
      </c>
      <c r="B52" s="1" t="s">
        <v>40</v>
      </c>
      <c r="C52" s="9">
        <v>17.3</v>
      </c>
      <c r="D52" s="15"/>
      <c r="E52" s="15"/>
      <c r="F52" s="15"/>
      <c r="G52" s="15"/>
      <c r="H52" s="15"/>
      <c r="I52" s="15"/>
      <c r="J52" s="15"/>
      <c r="K52" s="6"/>
      <c r="L52" s="6">
        <v>17.57</v>
      </c>
      <c r="M52" s="6"/>
      <c r="N52" s="7">
        <v>17.3</v>
      </c>
      <c r="O52" s="8"/>
      <c r="P52" s="6"/>
      <c r="Q52" s="6"/>
      <c r="R52" s="8"/>
      <c r="S52" s="6"/>
      <c r="T52" s="6"/>
      <c r="U52" s="6"/>
      <c r="V52" s="6"/>
      <c r="W52" s="6"/>
      <c r="X52" s="1" t="str">
        <f t="shared" si="3"/>
        <v>Lars Bakken Røen</v>
      </c>
    </row>
    <row r="53" spans="1:24" s="24" customFormat="1" ht="12.75">
      <c r="A53" s="4">
        <f t="shared" si="2"/>
        <v>46</v>
      </c>
      <c r="B53" s="1" t="s">
        <v>84</v>
      </c>
      <c r="C53" s="9">
        <v>17.3</v>
      </c>
      <c r="D53" s="15"/>
      <c r="E53" s="15"/>
      <c r="F53" s="15">
        <v>17.43</v>
      </c>
      <c r="G53" s="9">
        <v>17.3</v>
      </c>
      <c r="H53" s="15"/>
      <c r="I53" s="15"/>
      <c r="J53" s="15"/>
      <c r="K53" s="6"/>
      <c r="L53" s="6"/>
      <c r="M53" s="15"/>
      <c r="N53" s="10"/>
      <c r="O53" s="6"/>
      <c r="P53" s="1"/>
      <c r="Q53" s="1"/>
      <c r="R53" s="1"/>
      <c r="S53" s="1"/>
      <c r="T53" s="1"/>
      <c r="U53" s="1"/>
      <c r="V53" s="1"/>
      <c r="W53" s="1"/>
      <c r="X53" s="1" t="str">
        <f t="shared" si="3"/>
        <v>Ermias Yousief Araya</v>
      </c>
    </row>
    <row r="54" spans="1:24" s="24" customFormat="1" ht="12.75">
      <c r="A54" s="4">
        <f t="shared" si="2"/>
        <v>47</v>
      </c>
      <c r="B54" s="1" t="s">
        <v>19</v>
      </c>
      <c r="C54" s="9">
        <v>17.35</v>
      </c>
      <c r="D54" s="15"/>
      <c r="E54" s="15"/>
      <c r="F54" s="15"/>
      <c r="G54" s="15"/>
      <c r="H54" s="15"/>
      <c r="I54" s="15"/>
      <c r="J54" s="15"/>
      <c r="K54" s="6"/>
      <c r="L54" s="6">
        <v>18.17</v>
      </c>
      <c r="M54" s="6"/>
      <c r="N54" s="6"/>
      <c r="O54" s="6">
        <v>18.3</v>
      </c>
      <c r="P54" s="6"/>
      <c r="Q54" s="6"/>
      <c r="R54" s="7">
        <v>17.35</v>
      </c>
      <c r="S54" s="14"/>
      <c r="T54" s="6"/>
      <c r="U54" s="6"/>
      <c r="V54" s="6"/>
      <c r="W54" s="6"/>
      <c r="X54" s="1" t="str">
        <f t="shared" si="3"/>
        <v>Råg Mikkelsen</v>
      </c>
    </row>
    <row r="55" spans="1:24" s="24" customFormat="1" ht="12.75">
      <c r="A55" s="4">
        <f t="shared" si="2"/>
        <v>48</v>
      </c>
      <c r="B55" s="1" t="s">
        <v>66</v>
      </c>
      <c r="C55" s="9">
        <v>17.4</v>
      </c>
      <c r="D55" s="15">
        <v>17.45</v>
      </c>
      <c r="E55" s="15"/>
      <c r="F55" s="15"/>
      <c r="G55" s="9">
        <v>17.4</v>
      </c>
      <c r="H55" s="15">
        <v>17.58</v>
      </c>
      <c r="I55" s="15">
        <v>18.47</v>
      </c>
      <c r="J55" s="15"/>
      <c r="K55" s="6"/>
      <c r="L55" s="6"/>
      <c r="M55" s="6"/>
      <c r="N55" s="6"/>
      <c r="O55" s="6"/>
      <c r="P55" s="15"/>
      <c r="Q55" s="6"/>
      <c r="R55" s="6"/>
      <c r="S55" s="6"/>
      <c r="T55" s="8"/>
      <c r="U55" s="6"/>
      <c r="V55" s="6"/>
      <c r="W55" s="6"/>
      <c r="X55" s="1" t="str">
        <f t="shared" si="3"/>
        <v>Sigurd Fagerholt</v>
      </c>
    </row>
    <row r="56" spans="1:24" s="24" customFormat="1" ht="12.75">
      <c r="A56" s="4">
        <f t="shared" si="2"/>
        <v>49</v>
      </c>
      <c r="B56" s="1" t="s">
        <v>74</v>
      </c>
      <c r="C56" s="9">
        <v>17.43</v>
      </c>
      <c r="D56" s="15"/>
      <c r="E56" s="15"/>
      <c r="F56" s="15"/>
      <c r="G56" s="9">
        <v>17.43</v>
      </c>
      <c r="H56" s="15">
        <v>17.55</v>
      </c>
      <c r="I56" s="15"/>
      <c r="J56" s="1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5"/>
      <c r="W56" s="6"/>
      <c r="X56" s="1" t="str">
        <f t="shared" si="3"/>
        <v>Kristoffer Berset</v>
      </c>
    </row>
    <row r="57" spans="1:24" s="24" customFormat="1" ht="12.75">
      <c r="A57" s="4">
        <f t="shared" si="2"/>
        <v>50</v>
      </c>
      <c r="B57" s="1" t="s">
        <v>6</v>
      </c>
      <c r="C57" s="9">
        <v>17.53</v>
      </c>
      <c r="D57" s="15"/>
      <c r="E57" s="15"/>
      <c r="F57" s="15"/>
      <c r="G57" s="15"/>
      <c r="H57" s="15"/>
      <c r="I57" s="15"/>
      <c r="J57" s="1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>
        <v>17.53</v>
      </c>
      <c r="W57" s="6">
        <v>18.16</v>
      </c>
      <c r="X57" s="1" t="str">
        <f t="shared" si="3"/>
        <v>Harald Grønning</v>
      </c>
    </row>
    <row r="58" spans="1:24" s="24" customFormat="1" ht="12.75">
      <c r="A58" s="4">
        <f t="shared" si="2"/>
        <v>51</v>
      </c>
      <c r="B58" s="1" t="s">
        <v>46</v>
      </c>
      <c r="C58" s="9">
        <v>17.56</v>
      </c>
      <c r="D58" s="15"/>
      <c r="E58" s="15"/>
      <c r="F58" s="15"/>
      <c r="G58" s="15"/>
      <c r="H58" s="15"/>
      <c r="I58" s="15"/>
      <c r="J58" s="15"/>
      <c r="K58" s="6"/>
      <c r="L58" s="9">
        <v>17.56</v>
      </c>
      <c r="M58" s="6"/>
      <c r="N58" s="6"/>
      <c r="O58" s="6"/>
      <c r="P58" s="6"/>
      <c r="Q58" s="6"/>
      <c r="R58" s="6"/>
      <c r="S58" s="6"/>
      <c r="T58" s="6"/>
      <c r="U58" s="6"/>
      <c r="V58" s="10"/>
      <c r="W58" s="6"/>
      <c r="X58" s="1" t="str">
        <f t="shared" si="3"/>
        <v>Audun Thonstad</v>
      </c>
    </row>
    <row r="59" spans="1:24" s="24" customFormat="1" ht="12.75">
      <c r="A59" s="4">
        <f t="shared" si="2"/>
        <v>52</v>
      </c>
      <c r="B59" s="1" t="s">
        <v>23</v>
      </c>
      <c r="C59" s="9">
        <v>18.06</v>
      </c>
      <c r="D59" s="15"/>
      <c r="E59" s="15"/>
      <c r="F59" s="15"/>
      <c r="G59" s="15"/>
      <c r="H59" s="15">
        <v>18.31</v>
      </c>
      <c r="I59" s="15"/>
      <c r="J59" s="15"/>
      <c r="K59" s="6"/>
      <c r="L59" s="6"/>
      <c r="M59" s="6">
        <v>18.22</v>
      </c>
      <c r="N59" s="6"/>
      <c r="O59" s="6"/>
      <c r="P59" s="6"/>
      <c r="Q59" s="7">
        <v>18.06</v>
      </c>
      <c r="R59" s="6"/>
      <c r="S59" s="6"/>
      <c r="T59" s="6"/>
      <c r="U59" s="6"/>
      <c r="V59" s="8"/>
      <c r="W59" s="6"/>
      <c r="X59" s="1" t="str">
        <f t="shared" si="3"/>
        <v>Kjetil Fagerholt</v>
      </c>
    </row>
    <row r="60" spans="1:24" s="24" customFormat="1" ht="12.75">
      <c r="A60" s="4">
        <f t="shared" si="2"/>
        <v>53</v>
      </c>
      <c r="B60" s="1" t="s">
        <v>77</v>
      </c>
      <c r="C60" s="9">
        <v>18.16</v>
      </c>
      <c r="D60" s="15"/>
      <c r="E60" s="15"/>
      <c r="F60" s="9">
        <v>18.16</v>
      </c>
      <c r="G60" s="15">
        <v>18.27</v>
      </c>
      <c r="H60" s="15">
        <v>19.14</v>
      </c>
      <c r="I60" s="15"/>
      <c r="J60" s="1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5"/>
      <c r="W60" s="6"/>
      <c r="X60" s="1" t="str">
        <f t="shared" si="3"/>
        <v>Rikard Bakkehaug</v>
      </c>
    </row>
    <row r="61" spans="1:24" s="24" customFormat="1" ht="12.75">
      <c r="A61" s="4">
        <f t="shared" si="2"/>
        <v>54</v>
      </c>
      <c r="B61" s="1" t="s">
        <v>90</v>
      </c>
      <c r="C61" s="9">
        <v>18.21</v>
      </c>
      <c r="D61" s="15"/>
      <c r="E61" s="15">
        <v>17.54</v>
      </c>
      <c r="F61" s="9">
        <v>18.21</v>
      </c>
      <c r="G61" s="15"/>
      <c r="H61" s="15"/>
      <c r="I61" s="15"/>
      <c r="J61" s="15"/>
      <c r="K61" s="6"/>
      <c r="L61" s="6"/>
      <c r="M61" s="15"/>
      <c r="N61" s="10"/>
      <c r="O61" s="6"/>
      <c r="P61" s="6"/>
      <c r="Q61" s="8"/>
      <c r="R61" s="6"/>
      <c r="S61" s="6"/>
      <c r="T61" s="6"/>
      <c r="U61" s="14"/>
      <c r="V61" s="8"/>
      <c r="W61" s="6"/>
      <c r="X61" s="1" t="str">
        <f t="shared" si="3"/>
        <v>Fredrik Lillevik</v>
      </c>
    </row>
    <row r="62" spans="1:24" s="24" customFormat="1" ht="12.75">
      <c r="A62" s="4">
        <f t="shared" si="2"/>
        <v>55</v>
      </c>
      <c r="B62" s="1" t="s">
        <v>32</v>
      </c>
      <c r="C62" s="9">
        <v>18.26</v>
      </c>
      <c r="D62" s="15"/>
      <c r="E62" s="15"/>
      <c r="F62" s="15"/>
      <c r="G62" s="15"/>
      <c r="H62" s="15"/>
      <c r="I62" s="15"/>
      <c r="J62" s="15"/>
      <c r="K62" s="6"/>
      <c r="L62" s="9">
        <v>18.26</v>
      </c>
      <c r="M62" s="6"/>
      <c r="N62" s="6"/>
      <c r="O62" s="10">
        <v>18.35</v>
      </c>
      <c r="P62" s="6"/>
      <c r="Q62" s="8"/>
      <c r="R62" s="6"/>
      <c r="S62" s="6"/>
      <c r="T62" s="6"/>
      <c r="U62" s="6"/>
      <c r="V62" s="8"/>
      <c r="W62" s="6"/>
      <c r="X62" s="1" t="str">
        <f t="shared" si="3"/>
        <v>Stig Strand</v>
      </c>
    </row>
    <row r="63" spans="1:24" s="24" customFormat="1" ht="12.75">
      <c r="A63" s="4">
        <f t="shared" si="2"/>
        <v>56</v>
      </c>
      <c r="B63" s="1" t="s">
        <v>92</v>
      </c>
      <c r="C63" s="9">
        <v>18.27</v>
      </c>
      <c r="D63" s="15"/>
      <c r="E63" s="9">
        <v>18.27</v>
      </c>
      <c r="F63" s="15"/>
      <c r="G63" s="15"/>
      <c r="H63" s="15"/>
      <c r="I63" s="15"/>
      <c r="J63" s="15"/>
      <c r="K63" s="6"/>
      <c r="L63" s="6"/>
      <c r="M63" s="6"/>
      <c r="N63" s="6"/>
      <c r="O63" s="6"/>
      <c r="P63" s="6"/>
      <c r="Q63" s="6"/>
      <c r="R63" s="10"/>
      <c r="S63" s="14"/>
      <c r="T63" s="6"/>
      <c r="U63" s="6"/>
      <c r="V63" s="6"/>
      <c r="W63" s="6"/>
      <c r="X63" s="1" t="str">
        <f t="shared" si="3"/>
        <v>Tommy Haugen</v>
      </c>
    </row>
    <row r="64" spans="1:24" s="24" customFormat="1" ht="12.75">
      <c r="A64" s="4">
        <f t="shared" si="2"/>
        <v>57</v>
      </c>
      <c r="B64" s="1" t="s">
        <v>58</v>
      </c>
      <c r="C64" s="9">
        <v>18.31</v>
      </c>
      <c r="D64" s="15"/>
      <c r="E64" s="15"/>
      <c r="F64" s="15"/>
      <c r="G64" s="15"/>
      <c r="H64" s="15"/>
      <c r="I64" s="15"/>
      <c r="J64" s="9">
        <v>18.31</v>
      </c>
      <c r="K64" s="6"/>
      <c r="L64" s="6"/>
      <c r="M64" s="6"/>
      <c r="N64" s="6"/>
      <c r="O64" s="6"/>
      <c r="P64" s="6"/>
      <c r="Q64" s="6"/>
      <c r="R64" s="10"/>
      <c r="S64" s="14"/>
      <c r="T64" s="6"/>
      <c r="U64" s="6"/>
      <c r="V64" s="6"/>
      <c r="W64" s="6"/>
      <c r="X64" s="1" t="str">
        <f t="shared" si="3"/>
        <v>Inge Norstad</v>
      </c>
    </row>
    <row r="65" spans="1:24" s="24" customFormat="1" ht="12.75">
      <c r="A65" s="4">
        <f t="shared" si="2"/>
        <v>58</v>
      </c>
      <c r="B65" s="1" t="s">
        <v>33</v>
      </c>
      <c r="C65" s="9">
        <v>18.49</v>
      </c>
      <c r="D65" s="15"/>
      <c r="E65" s="15"/>
      <c r="F65" s="15"/>
      <c r="G65" s="15"/>
      <c r="H65" s="15"/>
      <c r="I65" s="15"/>
      <c r="J65" s="15"/>
      <c r="K65" s="6"/>
      <c r="L65" s="6"/>
      <c r="M65" s="6"/>
      <c r="N65" s="6"/>
      <c r="O65" s="7">
        <v>18.49</v>
      </c>
      <c r="P65" s="6"/>
      <c r="Q65" s="8"/>
      <c r="R65" s="6"/>
      <c r="S65" s="6"/>
      <c r="T65" s="6"/>
      <c r="U65" s="6"/>
      <c r="V65" s="8"/>
      <c r="W65" s="6"/>
      <c r="X65" s="1" t="str">
        <f t="shared" si="3"/>
        <v>Jørund Eldevik</v>
      </c>
    </row>
    <row r="66" spans="1:24" s="24" customFormat="1" ht="12.75">
      <c r="A66" s="4">
        <f t="shared" si="2"/>
        <v>59</v>
      </c>
      <c r="B66" s="1" t="s">
        <v>20</v>
      </c>
      <c r="C66" s="9">
        <v>18.53</v>
      </c>
      <c r="D66" s="15"/>
      <c r="E66" s="15"/>
      <c r="F66" s="15"/>
      <c r="G66" s="15"/>
      <c r="H66" s="15"/>
      <c r="I66" s="15"/>
      <c r="J66" s="15"/>
      <c r="K66" s="6"/>
      <c r="L66" s="6"/>
      <c r="M66" s="6"/>
      <c r="N66" s="6"/>
      <c r="O66" s="6"/>
      <c r="P66" s="6"/>
      <c r="Q66" s="6"/>
      <c r="R66" s="7">
        <v>18.53</v>
      </c>
      <c r="S66" s="6"/>
      <c r="T66" s="6"/>
      <c r="U66" s="6"/>
      <c r="V66" s="6"/>
      <c r="W66" s="6"/>
      <c r="X66" s="1" t="str">
        <f t="shared" si="3"/>
        <v>Øystein Sæther</v>
      </c>
    </row>
    <row r="67" spans="1:24" s="24" customFormat="1" ht="12.75">
      <c r="A67" s="4">
        <f t="shared" si="2"/>
        <v>60</v>
      </c>
      <c r="B67" s="1" t="s">
        <v>67</v>
      </c>
      <c r="C67" s="9">
        <v>19.04</v>
      </c>
      <c r="D67" s="15">
        <v>21.18</v>
      </c>
      <c r="E67" s="15"/>
      <c r="F67" s="15">
        <v>19.35</v>
      </c>
      <c r="G67" s="15">
        <v>19.41</v>
      </c>
      <c r="H67" s="9">
        <v>19.04</v>
      </c>
      <c r="I67" s="15">
        <v>19.22</v>
      </c>
      <c r="J67" s="15"/>
      <c r="K67" s="6"/>
      <c r="L67" s="6"/>
      <c r="M67" s="6"/>
      <c r="N67" s="6"/>
      <c r="O67" s="6"/>
      <c r="P67" s="15"/>
      <c r="Q67" s="6"/>
      <c r="R67" s="6"/>
      <c r="S67" s="6"/>
      <c r="T67" s="8"/>
      <c r="U67" s="6"/>
      <c r="V67" s="6"/>
      <c r="W67" s="6"/>
      <c r="X67" s="1" t="str">
        <f t="shared" si="3"/>
        <v>Jon Eriksen</v>
      </c>
    </row>
    <row r="68" spans="1:24" s="24" customFormat="1" ht="12.75">
      <c r="A68" s="4">
        <f t="shared" si="2"/>
        <v>61</v>
      </c>
      <c r="B68" s="1" t="s">
        <v>47</v>
      </c>
      <c r="C68" s="9">
        <v>19.07</v>
      </c>
      <c r="D68" s="15">
        <v>19.46</v>
      </c>
      <c r="E68" s="15"/>
      <c r="F68" s="15"/>
      <c r="G68" s="15"/>
      <c r="H68" s="15"/>
      <c r="I68" s="15"/>
      <c r="J68" s="15">
        <v>20.05</v>
      </c>
      <c r="K68" s="9">
        <v>19.07</v>
      </c>
      <c r="L68" s="10">
        <v>19.34</v>
      </c>
      <c r="M68" s="10"/>
      <c r="N68" s="10"/>
      <c r="O68" s="6"/>
      <c r="P68" s="1"/>
      <c r="Q68" s="1"/>
      <c r="R68" s="1"/>
      <c r="S68" s="1"/>
      <c r="T68" s="1"/>
      <c r="U68" s="1"/>
      <c r="V68" s="1"/>
      <c r="W68" s="1"/>
      <c r="X68" s="1" t="str">
        <f aca="true" t="shared" si="4" ref="X68:X87">B68</f>
        <v>Ola A Skjermo</v>
      </c>
    </row>
    <row r="69" spans="1:24" s="24" customFormat="1" ht="12.75">
      <c r="A69" s="4">
        <f t="shared" si="2"/>
        <v>62</v>
      </c>
      <c r="B69" s="1" t="s">
        <v>76</v>
      </c>
      <c r="C69" s="9">
        <v>19.08</v>
      </c>
      <c r="D69" s="15"/>
      <c r="E69" s="15"/>
      <c r="F69" s="15"/>
      <c r="G69" s="15"/>
      <c r="H69" s="9">
        <v>19.08</v>
      </c>
      <c r="I69" s="15"/>
      <c r="J69" s="1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5"/>
      <c r="W69" s="6"/>
      <c r="X69" s="1" t="str">
        <f t="shared" si="4"/>
        <v>Aksel Norli</v>
      </c>
    </row>
    <row r="70" spans="1:24" s="24" customFormat="1" ht="12.75">
      <c r="A70" s="4">
        <f t="shared" si="2"/>
        <v>63</v>
      </c>
      <c r="B70" s="1" t="s">
        <v>49</v>
      </c>
      <c r="C70" s="9">
        <v>19.09</v>
      </c>
      <c r="D70" s="15">
        <v>20.56</v>
      </c>
      <c r="E70" s="15">
        <v>21.04</v>
      </c>
      <c r="F70" s="15"/>
      <c r="G70" s="15"/>
      <c r="H70" s="15"/>
      <c r="I70" s="15"/>
      <c r="J70" s="15">
        <v>19.4</v>
      </c>
      <c r="K70" s="9">
        <v>19.09</v>
      </c>
      <c r="L70" s="10"/>
      <c r="M70" s="10"/>
      <c r="N70" s="10"/>
      <c r="O70" s="6"/>
      <c r="P70" s="1"/>
      <c r="Q70" s="1"/>
      <c r="R70" s="1"/>
      <c r="S70" s="1"/>
      <c r="T70" s="1"/>
      <c r="U70" s="1"/>
      <c r="V70" s="1"/>
      <c r="W70" s="1"/>
      <c r="X70" s="1" t="str">
        <f t="shared" si="4"/>
        <v>Tor Jarle Bolme</v>
      </c>
    </row>
    <row r="71" spans="1:24" s="24" customFormat="1" ht="12.75">
      <c r="A71" s="4">
        <f t="shared" si="2"/>
        <v>64</v>
      </c>
      <c r="B71" s="1" t="s">
        <v>26</v>
      </c>
      <c r="C71" s="9">
        <v>19.1</v>
      </c>
      <c r="D71" s="15"/>
      <c r="E71" s="15"/>
      <c r="F71" s="15"/>
      <c r="G71" s="15"/>
      <c r="H71" s="15"/>
      <c r="I71" s="15"/>
      <c r="J71" s="15"/>
      <c r="K71" s="6"/>
      <c r="L71" s="6"/>
      <c r="M71" s="6"/>
      <c r="N71" s="6"/>
      <c r="O71" s="6">
        <v>20.25</v>
      </c>
      <c r="P71" s="7">
        <v>19.1</v>
      </c>
      <c r="Q71" s="6"/>
      <c r="R71" s="8"/>
      <c r="S71" s="6"/>
      <c r="T71" s="6"/>
      <c r="U71" s="6"/>
      <c r="V71" s="6"/>
      <c r="W71" s="6"/>
      <c r="X71" s="1" t="str">
        <f t="shared" si="4"/>
        <v>Per Erik Mathisen</v>
      </c>
    </row>
    <row r="72" spans="1:24" s="24" customFormat="1" ht="12.75">
      <c r="A72" s="4">
        <f t="shared" si="2"/>
        <v>65</v>
      </c>
      <c r="B72" s="1" t="s">
        <v>35</v>
      </c>
      <c r="C72" s="9">
        <v>19.29</v>
      </c>
      <c r="D72" s="15"/>
      <c r="E72" s="15"/>
      <c r="F72" s="15"/>
      <c r="G72" s="15"/>
      <c r="H72" s="15"/>
      <c r="I72" s="15"/>
      <c r="J72" s="15"/>
      <c r="K72" s="6">
        <v>19.58</v>
      </c>
      <c r="L72" s="6"/>
      <c r="M72" s="9">
        <v>19.29</v>
      </c>
      <c r="N72" s="10">
        <v>20.08</v>
      </c>
      <c r="O72" s="6"/>
      <c r="P72" s="1"/>
      <c r="Q72" s="1"/>
      <c r="R72" s="1"/>
      <c r="S72" s="1"/>
      <c r="T72" s="1"/>
      <c r="U72" s="1"/>
      <c r="V72" s="1"/>
      <c r="W72" s="1"/>
      <c r="X72" s="1" t="str">
        <f t="shared" si="4"/>
        <v>Tormod Vatten</v>
      </c>
    </row>
    <row r="73" spans="1:24" s="24" customFormat="1" ht="12.75">
      <c r="A73" s="4">
        <f t="shared" si="2"/>
        <v>66</v>
      </c>
      <c r="B73" s="1" t="s">
        <v>85</v>
      </c>
      <c r="C73" s="9">
        <v>19.4</v>
      </c>
      <c r="D73" s="15"/>
      <c r="E73" s="9">
        <v>19.39</v>
      </c>
      <c r="F73" s="15"/>
      <c r="G73" s="15">
        <v>19.4</v>
      </c>
      <c r="H73" s="15"/>
      <c r="I73" s="15"/>
      <c r="J73" s="15"/>
      <c r="K73" s="6"/>
      <c r="L73" s="6"/>
      <c r="M73" s="15"/>
      <c r="N73" s="10"/>
      <c r="O73" s="6"/>
      <c r="P73" s="1"/>
      <c r="Q73" s="1"/>
      <c r="R73" s="1"/>
      <c r="S73" s="1"/>
      <c r="T73" s="1"/>
      <c r="U73" s="1"/>
      <c r="V73" s="1"/>
      <c r="W73" s="1"/>
      <c r="X73" s="1" t="str">
        <f t="shared" si="4"/>
        <v>Ragnhild Mogstad</v>
      </c>
    </row>
    <row r="74" spans="1:24" s="24" customFormat="1" ht="12.75">
      <c r="A74" s="4">
        <f t="shared" si="2"/>
        <v>67</v>
      </c>
      <c r="B74" s="1" t="s">
        <v>79</v>
      </c>
      <c r="C74" s="9">
        <v>19.44</v>
      </c>
      <c r="D74" s="9">
        <v>19.44</v>
      </c>
      <c r="E74" s="15"/>
      <c r="F74" s="15"/>
      <c r="G74" s="15"/>
      <c r="H74" s="15">
        <v>22.57</v>
      </c>
      <c r="I74" s="15"/>
      <c r="J74" s="1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5"/>
      <c r="W74" s="6"/>
      <c r="X74" s="1" t="str">
        <f t="shared" si="4"/>
        <v>Atle Norli</v>
      </c>
    </row>
    <row r="75" spans="1:24" s="24" customFormat="1" ht="12.75">
      <c r="A75" s="4">
        <f t="shared" si="2"/>
        <v>68</v>
      </c>
      <c r="B75" s="1" t="s">
        <v>41</v>
      </c>
      <c r="C75" s="9">
        <v>19.48</v>
      </c>
      <c r="D75" s="15"/>
      <c r="E75" s="15"/>
      <c r="F75" s="15"/>
      <c r="G75" s="15"/>
      <c r="H75" s="15"/>
      <c r="I75" s="15"/>
      <c r="J75" s="15"/>
      <c r="K75" s="6"/>
      <c r="L75" s="6"/>
      <c r="M75" s="9">
        <v>19.48</v>
      </c>
      <c r="N75" s="10"/>
      <c r="O75" s="6"/>
      <c r="P75" s="1"/>
      <c r="Q75" s="1"/>
      <c r="R75" s="1"/>
      <c r="S75" s="1"/>
      <c r="T75" s="1"/>
      <c r="U75" s="1"/>
      <c r="V75" s="1"/>
      <c r="W75" s="1"/>
      <c r="X75" s="1" t="str">
        <f t="shared" si="4"/>
        <v>Berit Mogstad</v>
      </c>
    </row>
    <row r="76" spans="1:24" s="24" customFormat="1" ht="12.75">
      <c r="A76" s="4">
        <f t="shared" si="2"/>
        <v>69</v>
      </c>
      <c r="B76" s="1" t="s">
        <v>95</v>
      </c>
      <c r="C76" s="9">
        <v>19.56</v>
      </c>
      <c r="D76" s="9">
        <v>19.56</v>
      </c>
      <c r="E76" s="15"/>
      <c r="F76" s="15"/>
      <c r="G76" s="15"/>
      <c r="H76" s="15"/>
      <c r="I76" s="15"/>
      <c r="J76" s="1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5"/>
      <c r="W76" s="6"/>
      <c r="X76" s="1" t="str">
        <f t="shared" si="4"/>
        <v>Tommy Andrè Haugen</v>
      </c>
    </row>
    <row r="77" spans="1:24" s="24" customFormat="1" ht="12.75">
      <c r="A77" s="4">
        <f t="shared" si="2"/>
        <v>70</v>
      </c>
      <c r="B77" s="1" t="s">
        <v>68</v>
      </c>
      <c r="C77" s="9">
        <v>20.16</v>
      </c>
      <c r="D77" s="15"/>
      <c r="E77" s="15"/>
      <c r="F77" s="15">
        <v>20.18</v>
      </c>
      <c r="G77" s="15"/>
      <c r="H77" s="15"/>
      <c r="I77" s="9">
        <v>20.16</v>
      </c>
      <c r="J77" s="15"/>
      <c r="K77" s="6"/>
      <c r="L77" s="6"/>
      <c r="M77" s="6"/>
      <c r="N77" s="6"/>
      <c r="O77" s="6"/>
      <c r="P77" s="15"/>
      <c r="Q77" s="6"/>
      <c r="R77" s="6"/>
      <c r="S77" s="6"/>
      <c r="T77" s="8"/>
      <c r="U77" s="6"/>
      <c r="V77" s="6"/>
      <c r="W77" s="6"/>
      <c r="X77" s="1" t="str">
        <f t="shared" si="4"/>
        <v>Arne Olav Gåsvand</v>
      </c>
    </row>
    <row r="78" spans="1:24" s="24" customFormat="1" ht="12.75">
      <c r="A78" s="4">
        <f t="shared" si="2"/>
        <v>71</v>
      </c>
      <c r="B78" s="1" t="s">
        <v>78</v>
      </c>
      <c r="C78" s="9">
        <v>20.37</v>
      </c>
      <c r="D78" s="15"/>
      <c r="E78" s="15"/>
      <c r="F78" s="15"/>
      <c r="G78" s="15">
        <v>20.52</v>
      </c>
      <c r="H78" s="9">
        <v>20.37</v>
      </c>
      <c r="I78" s="15"/>
      <c r="J78" s="1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5"/>
      <c r="W78" s="6"/>
      <c r="X78" s="1" t="str">
        <f t="shared" si="4"/>
        <v>Nils Ingar Halgunset</v>
      </c>
    </row>
    <row r="79" spans="1:24" s="24" customFormat="1" ht="12.75">
      <c r="A79" s="4">
        <f t="shared" si="2"/>
        <v>72</v>
      </c>
      <c r="B79" s="1" t="s">
        <v>36</v>
      </c>
      <c r="C79" s="9">
        <v>21.23</v>
      </c>
      <c r="D79" s="15"/>
      <c r="E79" s="15"/>
      <c r="F79" s="15"/>
      <c r="G79" s="15"/>
      <c r="H79" s="15"/>
      <c r="I79" s="15"/>
      <c r="J79" s="15"/>
      <c r="K79" s="6"/>
      <c r="L79" s="6"/>
      <c r="M79" s="6"/>
      <c r="N79" s="7">
        <v>21.23</v>
      </c>
      <c r="O79" s="6"/>
      <c r="P79" s="1"/>
      <c r="Q79" s="1"/>
      <c r="R79" s="1"/>
      <c r="S79" s="1"/>
      <c r="T79" s="1"/>
      <c r="U79" s="1"/>
      <c r="V79" s="1"/>
      <c r="W79" s="1"/>
      <c r="X79" s="1" t="str">
        <f t="shared" si="4"/>
        <v>Ingebrigt Høgholt</v>
      </c>
    </row>
    <row r="80" spans="1:24" s="24" customFormat="1" ht="12.75">
      <c r="A80" s="4">
        <f t="shared" si="2"/>
        <v>73</v>
      </c>
      <c r="B80" s="1" t="s">
        <v>12</v>
      </c>
      <c r="C80" s="9">
        <v>21.26</v>
      </c>
      <c r="D80" s="15"/>
      <c r="E80" s="15"/>
      <c r="F80" s="15"/>
      <c r="G80" s="15"/>
      <c r="H80" s="15"/>
      <c r="I80" s="15">
        <v>24.07</v>
      </c>
      <c r="J80" s="15"/>
      <c r="K80" s="6">
        <v>22.34</v>
      </c>
      <c r="L80" s="6"/>
      <c r="M80" s="6"/>
      <c r="N80" s="6">
        <v>24</v>
      </c>
      <c r="O80" s="6"/>
      <c r="P80" s="7">
        <v>21.26</v>
      </c>
      <c r="Q80" s="8">
        <v>21.48</v>
      </c>
      <c r="R80" s="8">
        <v>22.05</v>
      </c>
      <c r="S80" s="16">
        <v>22.43</v>
      </c>
      <c r="T80" s="6"/>
      <c r="U80" s="6"/>
      <c r="V80" s="6"/>
      <c r="W80" s="6"/>
      <c r="X80" s="1" t="str">
        <f t="shared" si="4"/>
        <v>Mona Bolme</v>
      </c>
    </row>
    <row r="81" spans="1:24" s="24" customFormat="1" ht="12.75">
      <c r="A81" s="4">
        <f t="shared" si="2"/>
        <v>74</v>
      </c>
      <c r="B81" s="1" t="s">
        <v>96</v>
      </c>
      <c r="C81" s="9">
        <v>21.31</v>
      </c>
      <c r="D81" s="9">
        <v>21.31</v>
      </c>
      <c r="E81" s="15"/>
      <c r="F81" s="15"/>
      <c r="G81" s="15"/>
      <c r="H81" s="15"/>
      <c r="I81" s="15"/>
      <c r="J81" s="1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5"/>
      <c r="W81" s="6"/>
      <c r="X81" s="1" t="str">
        <f t="shared" si="4"/>
        <v>Mali Røen Skjermo</v>
      </c>
    </row>
    <row r="82" spans="1:24" s="24" customFormat="1" ht="12.75">
      <c r="A82" s="4">
        <f t="shared" si="2"/>
        <v>75</v>
      </c>
      <c r="B82" s="1" t="s">
        <v>24</v>
      </c>
      <c r="C82" s="9">
        <v>21.46</v>
      </c>
      <c r="D82" s="15">
        <v>25.59</v>
      </c>
      <c r="E82" s="15"/>
      <c r="F82" s="15">
        <v>24.53</v>
      </c>
      <c r="G82" s="15">
        <v>23.26</v>
      </c>
      <c r="H82" s="15">
        <v>24.12</v>
      </c>
      <c r="I82" s="15"/>
      <c r="J82" s="15">
        <v>22.57</v>
      </c>
      <c r="K82" s="6"/>
      <c r="L82" s="6"/>
      <c r="M82" s="6"/>
      <c r="N82" s="6"/>
      <c r="O82" s="6"/>
      <c r="P82" s="6"/>
      <c r="Q82" s="7">
        <v>21.46</v>
      </c>
      <c r="R82" s="8"/>
      <c r="S82" s="6"/>
      <c r="T82" s="6"/>
      <c r="U82" s="6"/>
      <c r="V82" s="6"/>
      <c r="W82" s="6"/>
      <c r="X82" s="1" t="str">
        <f t="shared" si="4"/>
        <v>Ola Inge Svinsås</v>
      </c>
    </row>
    <row r="83" spans="1:24" s="24" customFormat="1" ht="12.75">
      <c r="A83" s="4">
        <f t="shared" si="2"/>
        <v>76</v>
      </c>
      <c r="B83" s="1" t="s">
        <v>86</v>
      </c>
      <c r="C83" s="9">
        <v>21.52</v>
      </c>
      <c r="D83" s="15"/>
      <c r="E83" s="15"/>
      <c r="F83" s="15"/>
      <c r="G83" s="9">
        <v>21.52</v>
      </c>
      <c r="H83" s="15"/>
      <c r="I83" s="15"/>
      <c r="J83" s="15"/>
      <c r="K83" s="6"/>
      <c r="L83" s="6"/>
      <c r="M83" s="15"/>
      <c r="N83" s="10"/>
      <c r="O83" s="6"/>
      <c r="P83" s="1"/>
      <c r="Q83" s="1"/>
      <c r="R83" s="1"/>
      <c r="S83" s="1"/>
      <c r="T83" s="1"/>
      <c r="U83" s="1"/>
      <c r="V83" s="1"/>
      <c r="W83" s="1"/>
      <c r="X83" s="1" t="str">
        <f t="shared" si="4"/>
        <v>Kristin Solvik</v>
      </c>
    </row>
    <row r="84" spans="1:24" s="24" customFormat="1" ht="12.75">
      <c r="A84" s="4">
        <f t="shared" si="2"/>
        <v>77</v>
      </c>
      <c r="B84" s="1" t="s">
        <v>97</v>
      </c>
      <c r="C84" s="9">
        <v>22.13</v>
      </c>
      <c r="D84" s="9">
        <v>22.13</v>
      </c>
      <c r="E84" s="15"/>
      <c r="F84" s="15"/>
      <c r="G84" s="15"/>
      <c r="H84" s="15"/>
      <c r="I84" s="15"/>
      <c r="J84" s="1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5"/>
      <c r="W84" s="6"/>
      <c r="X84" s="1" t="str">
        <f t="shared" si="4"/>
        <v>Marthe Rødsgaard</v>
      </c>
    </row>
    <row r="85" spans="1:24" s="24" customFormat="1" ht="12.75">
      <c r="A85" s="4">
        <f t="shared" si="2"/>
        <v>78</v>
      </c>
      <c r="B85" s="1" t="s">
        <v>59</v>
      </c>
      <c r="C85" s="9">
        <v>22.51</v>
      </c>
      <c r="D85" s="15"/>
      <c r="E85" s="15"/>
      <c r="F85" s="15"/>
      <c r="G85" s="15"/>
      <c r="H85" s="15"/>
      <c r="I85" s="15"/>
      <c r="J85" s="9">
        <v>22.51</v>
      </c>
      <c r="K85" s="6"/>
      <c r="L85" s="6"/>
      <c r="M85" s="6"/>
      <c r="N85" s="6"/>
      <c r="O85" s="6"/>
      <c r="P85" s="6"/>
      <c r="Q85" s="6"/>
      <c r="R85" s="10"/>
      <c r="S85" s="14"/>
      <c r="T85" s="6"/>
      <c r="U85" s="6"/>
      <c r="V85" s="6"/>
      <c r="W85" s="6"/>
      <c r="X85" s="1" t="str">
        <f t="shared" si="4"/>
        <v>Tore Sæther</v>
      </c>
    </row>
    <row r="86" spans="1:24" s="24" customFormat="1" ht="12.75">
      <c r="A86" s="4">
        <f t="shared" si="2"/>
        <v>79</v>
      </c>
      <c r="B86" s="1" t="s">
        <v>98</v>
      </c>
      <c r="C86" s="9">
        <v>27.42</v>
      </c>
      <c r="D86" s="9">
        <v>27.42</v>
      </c>
      <c r="E86" s="15"/>
      <c r="F86" s="15"/>
      <c r="G86" s="15"/>
      <c r="H86" s="15"/>
      <c r="I86" s="15"/>
      <c r="J86" s="1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5"/>
      <c r="W86" s="6"/>
      <c r="X86" s="1" t="str">
        <f t="shared" si="4"/>
        <v>Magne Bolme</v>
      </c>
    </row>
    <row r="87" spans="1:24" s="24" customFormat="1" ht="12.75">
      <c r="A87" s="4">
        <f t="shared" si="2"/>
        <v>80</v>
      </c>
      <c r="B87" s="1" t="s">
        <v>60</v>
      </c>
      <c r="C87" s="9">
        <v>34.3</v>
      </c>
      <c r="D87" s="15"/>
      <c r="E87" s="15"/>
      <c r="F87" s="15"/>
      <c r="G87" s="9">
        <v>34.3</v>
      </c>
      <c r="H87" s="15"/>
      <c r="I87" s="15"/>
      <c r="J87" s="15">
        <v>35.36</v>
      </c>
      <c r="K87" s="6"/>
      <c r="L87" s="6"/>
      <c r="M87" s="6"/>
      <c r="N87" s="6"/>
      <c r="O87" s="6"/>
      <c r="P87" s="6"/>
      <c r="Q87" s="6"/>
      <c r="R87" s="10"/>
      <c r="S87" s="14"/>
      <c r="T87" s="6"/>
      <c r="U87" s="6"/>
      <c r="V87" s="6"/>
      <c r="W87" s="6"/>
      <c r="X87" s="1" t="str">
        <f t="shared" si="4"/>
        <v>Siv-Elin Krutvik</v>
      </c>
    </row>
    <row r="88" spans="1:23" s="24" customFormat="1" ht="12.75">
      <c r="A88" s="36"/>
      <c r="B88" s="17"/>
      <c r="C88" s="18"/>
      <c r="D88" s="18"/>
      <c r="E88" s="31"/>
      <c r="F88" s="31"/>
      <c r="G88" s="31"/>
      <c r="H88" s="31"/>
      <c r="I88" s="31"/>
      <c r="J88" s="31"/>
      <c r="K88" s="17"/>
      <c r="L88" s="17"/>
      <c r="M88" s="18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s="24" customFormat="1" ht="12.75">
      <c r="A89" s="19"/>
      <c r="B89" s="23" t="s">
        <v>44</v>
      </c>
      <c r="C89" s="18"/>
      <c r="D89" s="18"/>
      <c r="E89" s="31"/>
      <c r="F89" s="31"/>
      <c r="G89" s="31"/>
      <c r="H89" s="31"/>
      <c r="I89" s="31"/>
      <c r="J89" s="31"/>
      <c r="K89" s="17"/>
      <c r="L89" s="17"/>
      <c r="M89" s="18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s="27" customFormat="1" ht="12.75">
      <c r="A90" s="19"/>
      <c r="B90" s="25" t="s">
        <v>48</v>
      </c>
      <c r="C90" s="26"/>
      <c r="D90" s="26"/>
      <c r="E90" s="32"/>
      <c r="F90" s="32"/>
      <c r="G90" s="32"/>
      <c r="H90" s="32"/>
      <c r="I90" s="32"/>
      <c r="J90" s="32"/>
      <c r="K90" s="25"/>
      <c r="L90" s="25"/>
      <c r="M90" s="26"/>
      <c r="N90" s="25"/>
      <c r="O90" s="20"/>
      <c r="P90" s="20"/>
      <c r="Q90" s="21"/>
      <c r="R90" s="20"/>
      <c r="S90" s="22"/>
      <c r="T90" s="20"/>
      <c r="U90" s="20"/>
      <c r="V90" s="20"/>
      <c r="W90" s="20"/>
    </row>
    <row r="91" spans="1:23" s="27" customFormat="1" ht="12.75">
      <c r="A91" s="19"/>
      <c r="B91" s="25" t="s">
        <v>54</v>
      </c>
      <c r="C91" s="26"/>
      <c r="D91" s="26"/>
      <c r="E91" s="32"/>
      <c r="F91" s="32"/>
      <c r="G91" s="32"/>
      <c r="H91" s="32"/>
      <c r="I91" s="32"/>
      <c r="J91" s="32"/>
      <c r="K91" s="25"/>
      <c r="L91" s="25"/>
      <c r="M91" s="26"/>
      <c r="N91" s="25"/>
      <c r="O91" s="20"/>
      <c r="P91" s="20"/>
      <c r="Q91" s="21"/>
      <c r="R91" s="20"/>
      <c r="S91" s="22"/>
      <c r="T91" s="20"/>
      <c r="U91" s="20"/>
      <c r="V91" s="20"/>
      <c r="W91" s="20"/>
    </row>
    <row r="92" spans="1:23" s="27" customFormat="1" ht="12.75">
      <c r="A92" s="19"/>
      <c r="B92" s="25" t="s">
        <v>93</v>
      </c>
      <c r="C92" s="26"/>
      <c r="D92" s="26"/>
      <c r="E92" s="32"/>
      <c r="F92" s="32"/>
      <c r="G92" s="32"/>
      <c r="H92" s="32"/>
      <c r="I92" s="32"/>
      <c r="J92" s="32"/>
      <c r="K92" s="25"/>
      <c r="L92" s="25"/>
      <c r="M92" s="26"/>
      <c r="N92" s="25"/>
      <c r="O92" s="20"/>
      <c r="P92" s="20"/>
      <c r="Q92" s="21"/>
      <c r="R92" s="20"/>
      <c r="S92" s="22"/>
      <c r="T92" s="20"/>
      <c r="U92" s="20"/>
      <c r="V92" s="20"/>
      <c r="W92" s="20"/>
    </row>
    <row r="93" spans="1:23" s="24" customFormat="1" ht="12.75">
      <c r="A93" s="19"/>
      <c r="B93" s="17"/>
      <c r="C93" s="18"/>
      <c r="D93" s="18"/>
      <c r="E93" s="31"/>
      <c r="F93" s="31"/>
      <c r="G93" s="31"/>
      <c r="H93" s="31"/>
      <c r="I93" s="31"/>
      <c r="J93" s="31"/>
      <c r="K93" s="17"/>
      <c r="L93" s="17"/>
      <c r="M93" s="18"/>
      <c r="N93" s="17"/>
      <c r="O93" s="20"/>
      <c r="P93" s="20"/>
      <c r="Q93" s="21"/>
      <c r="R93" s="20"/>
      <c r="S93" s="22"/>
      <c r="T93" s="20"/>
      <c r="U93" s="20"/>
      <c r="V93" s="20"/>
      <c r="W93" s="20"/>
    </row>
    <row r="94" spans="1:23" s="24" customFormat="1" ht="12.75">
      <c r="A94" s="19"/>
      <c r="B94" s="21" t="s">
        <v>16</v>
      </c>
      <c r="C94" s="20" t="s">
        <v>82</v>
      </c>
      <c r="D94" s="20"/>
      <c r="E94" s="3">
        <v>2017</v>
      </c>
      <c r="F94" s="3">
        <v>2016</v>
      </c>
      <c r="G94" s="3">
        <v>2015</v>
      </c>
      <c r="H94" s="3">
        <v>2014</v>
      </c>
      <c r="I94" s="3">
        <v>2013</v>
      </c>
      <c r="J94" s="3">
        <v>2012</v>
      </c>
      <c r="K94" s="1">
        <v>2011</v>
      </c>
      <c r="L94" s="1">
        <v>2010</v>
      </c>
      <c r="M94" s="1">
        <v>2009</v>
      </c>
      <c r="N94" s="1">
        <v>2008</v>
      </c>
      <c r="O94" s="1">
        <v>2007</v>
      </c>
      <c r="P94" s="1">
        <v>2006</v>
      </c>
      <c r="Q94" s="1">
        <v>2005</v>
      </c>
      <c r="R94" s="2">
        <v>2004</v>
      </c>
      <c r="S94" s="1">
        <v>2003</v>
      </c>
      <c r="T94" s="3">
        <v>2002</v>
      </c>
      <c r="U94" s="4">
        <v>2001</v>
      </c>
      <c r="V94" s="1">
        <v>2000</v>
      </c>
      <c r="W94" s="4">
        <v>1999</v>
      </c>
    </row>
    <row r="95" spans="1:23" s="24" customFormat="1" ht="12.75">
      <c r="A95" s="4">
        <v>1</v>
      </c>
      <c r="B95" s="1" t="s">
        <v>34</v>
      </c>
      <c r="C95" s="9">
        <v>32.55</v>
      </c>
      <c r="D95" s="15"/>
      <c r="E95" s="15"/>
      <c r="F95" s="15"/>
      <c r="G95" s="15"/>
      <c r="H95" s="15"/>
      <c r="I95" s="15"/>
      <c r="J95" s="15"/>
      <c r="K95" s="1"/>
      <c r="L95" s="1"/>
      <c r="M95" s="6"/>
      <c r="N95" s="1"/>
      <c r="O95" s="7">
        <v>32.55</v>
      </c>
      <c r="P95" s="6"/>
      <c r="Q95" s="1"/>
      <c r="R95" s="6"/>
      <c r="S95" s="16"/>
      <c r="T95" s="6"/>
      <c r="U95" s="6"/>
      <c r="V95" s="6"/>
      <c r="W95" s="6"/>
    </row>
    <row r="96" spans="1:23" s="24" customFormat="1" ht="12.75">
      <c r="A96" s="4">
        <f>A95+1</f>
        <v>2</v>
      </c>
      <c r="B96" s="1" t="s">
        <v>61</v>
      </c>
      <c r="C96" s="9">
        <v>33.1</v>
      </c>
      <c r="D96" s="15"/>
      <c r="E96" s="15"/>
      <c r="F96" s="15"/>
      <c r="G96" s="15"/>
      <c r="H96" s="15"/>
      <c r="I96" s="15"/>
      <c r="J96" s="9">
        <v>33.1</v>
      </c>
      <c r="K96" s="1"/>
      <c r="L96" s="1"/>
      <c r="M96" s="6"/>
      <c r="N96" s="1"/>
      <c r="O96" s="10"/>
      <c r="P96" s="6"/>
      <c r="Q96" s="1"/>
      <c r="R96" s="6"/>
      <c r="S96" s="16"/>
      <c r="T96" s="6"/>
      <c r="U96" s="6"/>
      <c r="V96" s="6"/>
      <c r="W96" s="6"/>
    </row>
    <row r="97" spans="1:23" s="24" customFormat="1" ht="12.75">
      <c r="A97" s="4">
        <f aca="true" t="shared" si="5" ref="A97:A104">A96+1</f>
        <v>3</v>
      </c>
      <c r="B97" s="1" t="s">
        <v>80</v>
      </c>
      <c r="C97" s="9">
        <v>33.2</v>
      </c>
      <c r="D97" s="15"/>
      <c r="E97" s="15"/>
      <c r="F97" s="15"/>
      <c r="G97" s="9">
        <v>33.2</v>
      </c>
      <c r="H97" s="15"/>
      <c r="I97" s="15"/>
      <c r="J97" s="15"/>
      <c r="K97" s="1"/>
      <c r="L97" s="1"/>
      <c r="M97" s="6"/>
      <c r="N97" s="1"/>
      <c r="O97" s="10"/>
      <c r="P97" s="6"/>
      <c r="Q97" s="1"/>
      <c r="R97" s="6"/>
      <c r="S97" s="16"/>
      <c r="T97" s="6"/>
      <c r="U97" s="6"/>
      <c r="V97" s="6"/>
      <c r="W97" s="6"/>
    </row>
    <row r="98" spans="1:23" s="24" customFormat="1" ht="12.75">
      <c r="A98" s="4">
        <f t="shared" si="5"/>
        <v>4</v>
      </c>
      <c r="B98" s="1" t="s">
        <v>88</v>
      </c>
      <c r="C98" s="9">
        <v>34.41</v>
      </c>
      <c r="D98" s="15">
        <v>34.41</v>
      </c>
      <c r="E98" s="15"/>
      <c r="F98" s="15"/>
      <c r="G98" s="15"/>
      <c r="H98" s="15"/>
      <c r="I98" s="15"/>
      <c r="J98" s="15"/>
      <c r="K98" s="1"/>
      <c r="L98" s="1"/>
      <c r="M98" s="6"/>
      <c r="N98" s="1"/>
      <c r="O98" s="10"/>
      <c r="P98" s="6"/>
      <c r="Q98" s="1"/>
      <c r="R98" s="6"/>
      <c r="S98" s="16"/>
      <c r="T98" s="6"/>
      <c r="U98" s="6"/>
      <c r="V98" s="6"/>
      <c r="W98" s="6"/>
    </row>
    <row r="99" spans="1:23" s="24" customFormat="1" ht="12.75">
      <c r="A99" s="4">
        <f t="shared" si="5"/>
        <v>5</v>
      </c>
      <c r="B99" s="1" t="s">
        <v>4</v>
      </c>
      <c r="C99" s="9">
        <v>35.19</v>
      </c>
      <c r="D99" s="15"/>
      <c r="E99" s="15"/>
      <c r="F99" s="15"/>
      <c r="G99" s="15"/>
      <c r="H99" s="15"/>
      <c r="I99" s="15"/>
      <c r="J99" s="15"/>
      <c r="K99" s="1"/>
      <c r="L99" s="1"/>
      <c r="M99" s="6"/>
      <c r="N99" s="1"/>
      <c r="O99" s="6"/>
      <c r="P99" s="6">
        <v>37.19</v>
      </c>
      <c r="Q99" s="1"/>
      <c r="R99" s="6"/>
      <c r="S99" s="6"/>
      <c r="T99" s="6"/>
      <c r="U99" s="7">
        <v>35.19</v>
      </c>
      <c r="V99" s="6"/>
      <c r="W99" s="6"/>
    </row>
    <row r="100" spans="1:23" s="24" customFormat="1" ht="12.75">
      <c r="A100" s="4">
        <f t="shared" si="5"/>
        <v>6</v>
      </c>
      <c r="B100" s="1" t="s">
        <v>11</v>
      </c>
      <c r="C100" s="9">
        <v>35.49</v>
      </c>
      <c r="D100" s="15"/>
      <c r="E100" s="15"/>
      <c r="F100" s="15"/>
      <c r="G100" s="15"/>
      <c r="H100" s="15"/>
      <c r="I100" s="15"/>
      <c r="J100" s="15"/>
      <c r="K100" s="1"/>
      <c r="L100" s="1"/>
      <c r="M100" s="6"/>
      <c r="N100" s="1"/>
      <c r="O100" s="6"/>
      <c r="P100" s="6"/>
      <c r="Q100" s="1"/>
      <c r="R100" s="6"/>
      <c r="S100" s="7">
        <v>35.49</v>
      </c>
      <c r="T100" s="6"/>
      <c r="U100" s="6"/>
      <c r="V100" s="6"/>
      <c r="W100" s="6"/>
    </row>
    <row r="101" spans="1:23" s="24" customFormat="1" ht="12.75">
      <c r="A101" s="4">
        <f t="shared" si="5"/>
        <v>7</v>
      </c>
      <c r="B101" s="1" t="s">
        <v>14</v>
      </c>
      <c r="C101" s="9">
        <v>39.41</v>
      </c>
      <c r="D101" s="15"/>
      <c r="E101" s="15"/>
      <c r="F101" s="15"/>
      <c r="G101" s="15"/>
      <c r="H101" s="15"/>
      <c r="I101" s="15"/>
      <c r="J101" s="15"/>
      <c r="K101" s="1"/>
      <c r="L101" s="1"/>
      <c r="M101" s="6"/>
      <c r="N101" s="1"/>
      <c r="O101" s="6"/>
      <c r="P101" s="6"/>
      <c r="Q101" s="1"/>
      <c r="R101" s="7">
        <v>39.41</v>
      </c>
      <c r="S101" s="16"/>
      <c r="T101" s="6"/>
      <c r="U101" s="6"/>
      <c r="V101" s="6"/>
      <c r="W101" s="6"/>
    </row>
    <row r="102" spans="1:23" s="24" customFormat="1" ht="12.75">
      <c r="A102" s="4">
        <f t="shared" si="5"/>
        <v>8</v>
      </c>
      <c r="B102" s="1" t="s">
        <v>81</v>
      </c>
      <c r="C102" s="9">
        <v>40.02</v>
      </c>
      <c r="D102" s="15"/>
      <c r="E102" s="15"/>
      <c r="F102" s="15"/>
      <c r="G102" s="9">
        <v>40.02</v>
      </c>
      <c r="H102" s="15"/>
      <c r="I102" s="15"/>
      <c r="J102" s="15"/>
      <c r="K102" s="1"/>
      <c r="L102" s="1"/>
      <c r="M102" s="6"/>
      <c r="N102" s="1"/>
      <c r="O102" s="6"/>
      <c r="P102" s="6"/>
      <c r="Q102" s="1"/>
      <c r="R102" s="15"/>
      <c r="S102" s="16"/>
      <c r="T102" s="6"/>
      <c r="U102" s="6"/>
      <c r="V102" s="6"/>
      <c r="W102" s="6"/>
    </row>
    <row r="103" spans="1:23" s="24" customFormat="1" ht="12.75">
      <c r="A103" s="4">
        <f t="shared" si="5"/>
        <v>9</v>
      </c>
      <c r="B103" s="1" t="s">
        <v>32</v>
      </c>
      <c r="C103" s="9">
        <v>40.07</v>
      </c>
      <c r="D103" s="15"/>
      <c r="E103" s="15"/>
      <c r="F103" s="15"/>
      <c r="G103" s="15"/>
      <c r="H103" s="15"/>
      <c r="I103" s="9">
        <v>40.07</v>
      </c>
      <c r="J103" s="15"/>
      <c r="K103" s="1"/>
      <c r="L103" s="1"/>
      <c r="M103" s="6"/>
      <c r="N103" s="1"/>
      <c r="O103" s="6"/>
      <c r="P103" s="6"/>
      <c r="Q103" s="1"/>
      <c r="R103" s="15"/>
      <c r="S103" s="16"/>
      <c r="T103" s="6"/>
      <c r="U103" s="6"/>
      <c r="V103" s="6"/>
      <c r="W103" s="6"/>
    </row>
    <row r="104" spans="1:23" s="24" customFormat="1" ht="12.75">
      <c r="A104" s="4">
        <f t="shared" si="5"/>
        <v>10</v>
      </c>
      <c r="B104" s="1" t="s">
        <v>87</v>
      </c>
      <c r="C104" s="9">
        <v>44.19</v>
      </c>
      <c r="D104" s="15"/>
      <c r="E104" s="9">
        <v>44.19</v>
      </c>
      <c r="F104" s="15">
        <v>45.14</v>
      </c>
      <c r="G104" s="15">
        <v>45.59</v>
      </c>
      <c r="H104" s="15"/>
      <c r="I104" s="15"/>
      <c r="J104" s="15"/>
      <c r="K104" s="1"/>
      <c r="L104" s="1"/>
      <c r="M104" s="6"/>
      <c r="N104" s="1"/>
      <c r="O104" s="6"/>
      <c r="P104" s="6"/>
      <c r="Q104" s="1"/>
      <c r="R104" s="15"/>
      <c r="S104" s="16"/>
      <c r="T104" s="6"/>
      <c r="U104" s="6"/>
      <c r="V104" s="6"/>
      <c r="W104" s="6"/>
    </row>
    <row r="105" spans="1:23" s="24" customFormat="1" ht="12.75">
      <c r="A105" s="5"/>
      <c r="B105" s="5"/>
      <c r="C105" s="5"/>
      <c r="D105" s="5"/>
      <c r="E105" s="34"/>
      <c r="F105" s="34"/>
      <c r="G105" s="34"/>
      <c r="H105" s="34"/>
      <c r="I105" s="34"/>
      <c r="J105" s="3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</sheetData>
  <sheetProtection/>
  <mergeCells count="2">
    <mergeCell ref="A1:W1"/>
    <mergeCell ref="A2:W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StianBekken</cp:lastModifiedBy>
  <cp:lastPrinted>2016-06-24T05:58:01Z</cp:lastPrinted>
  <dcterms:created xsi:type="dcterms:W3CDTF">1999-06-10T07:09:42Z</dcterms:created>
  <dcterms:modified xsi:type="dcterms:W3CDTF">2018-06-21T16:03:25Z</dcterms:modified>
  <cp:category/>
  <cp:version/>
  <cp:contentType/>
  <cp:contentStatus/>
</cp:coreProperties>
</file>