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<sst xmlns="http://schemas.openxmlformats.org/spreadsheetml/2006/main" count="58" uniqueCount="57">
  <si>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Antall starter</t>
  </si>
  <si>
    <t xml:space="preserve">                                                                                          </t>
  </si>
  <si>
    <t>Født</t>
  </si>
  <si>
    <t>KM terrengløp</t>
  </si>
  <si>
    <t>Trollheimsløpet</t>
  </si>
  <si>
    <t>St. Olavsloppet</t>
  </si>
  <si>
    <t>Klubbm., terrengløp</t>
  </si>
  <si>
    <t>Sande Ingebjørg</t>
  </si>
  <si>
    <t>Sande Jo Sverre</t>
  </si>
  <si>
    <t>Løfald Ragnhild</t>
  </si>
  <si>
    <t>Løfaldli Susann Karen</t>
  </si>
  <si>
    <t>Rønningsbakk Janne Iren</t>
  </si>
  <si>
    <t>Rønningsbakk Stein Gunnar</t>
  </si>
  <si>
    <t>Bjørnstad Sondre Løfald</t>
  </si>
  <si>
    <t>11-14.07.</t>
  </si>
  <si>
    <t>Bolme Gøran</t>
  </si>
  <si>
    <t>Rønningsbakk Marianne</t>
  </si>
  <si>
    <t>Bolme Marte</t>
  </si>
  <si>
    <t>Smevoll Olav Magne</t>
  </si>
  <si>
    <t>Nerland Harald</t>
  </si>
  <si>
    <t>Bævre Jo Trønsdal</t>
  </si>
  <si>
    <t>Fiske Solveig</t>
  </si>
  <si>
    <t>05.05.</t>
  </si>
  <si>
    <t>23.06.</t>
  </si>
  <si>
    <t>Klubbm., trekamp</t>
  </si>
  <si>
    <t>Trekamp</t>
  </si>
  <si>
    <t>Langli John</t>
  </si>
  <si>
    <t>OPPSUMMERING FRIIDRETT ALDERSBESTEMT (18 år og yngre)</t>
  </si>
  <si>
    <t>Lina Roindt</t>
  </si>
  <si>
    <t>Estensvoll, Erik</t>
  </si>
  <si>
    <t>Estensvoll, Raymond</t>
  </si>
  <si>
    <t>Grytbakk, Reidunn Kristine</t>
  </si>
  <si>
    <t>Løseth Stine Aune</t>
  </si>
  <si>
    <t>Røen Lars Bakken</t>
  </si>
  <si>
    <t>Talgø Bendik</t>
  </si>
  <si>
    <t>28.09.</t>
  </si>
  <si>
    <t>Antall starter 2003</t>
  </si>
  <si>
    <t>Glåmem Svein Erik</t>
  </si>
  <si>
    <t>Estensvoll Ole Thomas</t>
  </si>
  <si>
    <t>Løfald Hallvard</t>
  </si>
  <si>
    <t>Løfald Bjørnar</t>
  </si>
  <si>
    <t>Løset Odd Inge</t>
  </si>
  <si>
    <t>10.09.</t>
  </si>
  <si>
    <t>16.09.</t>
  </si>
  <si>
    <t>Sæther Nive</t>
  </si>
  <si>
    <t>Langli Olav</t>
  </si>
  <si>
    <t>Glåmen Brit Glåmen</t>
  </si>
  <si>
    <t>03.06.</t>
  </si>
  <si>
    <t>Grensestafetten</t>
  </si>
  <si>
    <t>Tørset Eirik</t>
  </si>
  <si>
    <t>01.05.</t>
  </si>
  <si>
    <t>Øyastafetten</t>
  </si>
  <si>
    <t>Løset Magnar</t>
  </si>
  <si>
    <t>Mikkelsen Håkon Strupstad</t>
  </si>
  <si>
    <t>Lund Lars</t>
  </si>
  <si>
    <t>Løset Johannes</t>
  </si>
  <si>
    <t>14.08.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</si>
</sst>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b/>
      <sz val="6"/>
      <name val="Bookman Old Style"/>
      <family val="1"/>
    </font>
    <font>
      <b/>
      <sz val="34"/>
      <name val="Bookman Old Style"/>
      <family val="1"/>
    </font>
    <font>
      <b/>
      <sz val="18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textRotation="255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textRotation="255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1" borderId="3" xfId="0" applyFont="1" applyFill="1" applyBorder="1" applyAlignment="1">
      <alignment horizontal="center"/>
    </xf>
    <xf numFmtId="0" fontId="10" fillId="1" borderId="5" xfId="0" applyFont="1" applyFill="1" applyBorder="1" applyAlignment="1">
      <alignment horizontal="center"/>
    </xf>
    <xf numFmtId="0" fontId="10" fillId="1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2"/>
  <sheetViews>
    <sheetView showGridLines="0" tabSelected="1" workbookViewId="0" topLeftCell="A1">
      <selection activeCell="A15" sqref="A15"/>
    </sheetView>
  </sheetViews>
  <sheetFormatPr defaultColWidth="11.421875" defaultRowHeight="12.75"/>
  <cols>
    <col min="1" max="1" width="6.140625" style="1" customWidth="1"/>
    <col min="2" max="2" width="18.28125" style="1" bestFit="1" customWidth="1"/>
    <col min="3" max="6" width="3.00390625" style="6" bestFit="1" customWidth="1"/>
    <col min="7" max="9" width="3.00390625" style="6" customWidth="1"/>
    <col min="10" max="10" width="3.00390625" style="6" bestFit="1" customWidth="1"/>
    <col min="11" max="13" width="3.00390625" style="6" customWidth="1"/>
    <col min="14" max="14" width="3.00390625" style="7" bestFit="1" customWidth="1"/>
    <col min="15" max="18" width="3.00390625" style="7" customWidth="1"/>
    <col min="19" max="20" width="3.00390625" style="7" bestFit="1" customWidth="1"/>
    <col min="21" max="23" width="3.00390625" style="7" customWidth="1"/>
    <col min="24" max="24" width="3.00390625" style="6" bestFit="1" customWidth="1"/>
    <col min="25" max="25" width="3.00390625" style="6" customWidth="1"/>
    <col min="26" max="33" width="3.00390625" style="6" bestFit="1" customWidth="1"/>
    <col min="34" max="36" width="3.00390625" style="6" customWidth="1"/>
    <col min="37" max="37" width="3.28125" style="6" bestFit="1" customWidth="1"/>
    <col min="38" max="16384" width="9.140625" style="1" customWidth="1"/>
  </cols>
  <sheetData>
    <row r="1" spans="1:37" s="2" customFormat="1" ht="30.75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37" ht="147">
      <c r="A2" s="15">
        <v>2004</v>
      </c>
      <c r="B2" s="16"/>
      <c r="C2" s="12" t="s">
        <v>13</v>
      </c>
      <c r="D2" s="12" t="s">
        <v>15</v>
      </c>
      <c r="E2" s="12" t="s">
        <v>17</v>
      </c>
      <c r="F2" s="12" t="s">
        <v>20</v>
      </c>
      <c r="G2" s="12" t="s">
        <v>29</v>
      </c>
      <c r="H2" s="12" t="s">
        <v>38</v>
      </c>
      <c r="I2" s="12" t="s">
        <v>30</v>
      </c>
      <c r="J2" s="12" t="s">
        <v>21</v>
      </c>
      <c r="K2" s="12" t="s">
        <v>46</v>
      </c>
      <c r="L2" s="12" t="s">
        <v>37</v>
      </c>
      <c r="M2" s="12" t="s">
        <v>31</v>
      </c>
      <c r="N2" s="12" t="s">
        <v>26</v>
      </c>
      <c r="O2" s="12" t="s">
        <v>45</v>
      </c>
      <c r="P2" s="12" t="s">
        <v>54</v>
      </c>
      <c r="Q2" s="12" t="s">
        <v>40</v>
      </c>
      <c r="R2" s="12" t="s">
        <v>39</v>
      </c>
      <c r="S2" s="12" t="s">
        <v>9</v>
      </c>
      <c r="T2" s="12" t="s">
        <v>10</v>
      </c>
      <c r="U2" s="12" t="s">
        <v>55</v>
      </c>
      <c r="V2" s="12" t="s">
        <v>52</v>
      </c>
      <c r="W2" s="12" t="s">
        <v>41</v>
      </c>
      <c r="X2" s="12" t="s">
        <v>32</v>
      </c>
      <c r="Y2" s="12" t="s">
        <v>53</v>
      </c>
      <c r="Z2" s="12" t="s">
        <v>19</v>
      </c>
      <c r="AA2" s="12" t="s">
        <v>33</v>
      </c>
      <c r="AB2" s="12" t="s">
        <v>11</v>
      </c>
      <c r="AC2" s="12" t="s">
        <v>16</v>
      </c>
      <c r="AD2" s="12" t="s">
        <v>12</v>
      </c>
      <c r="AE2" s="12" t="s">
        <v>8</v>
      </c>
      <c r="AF2" s="12" t="s">
        <v>7</v>
      </c>
      <c r="AG2" s="12" t="s">
        <v>18</v>
      </c>
      <c r="AH2" s="12" t="s">
        <v>44</v>
      </c>
      <c r="AI2" s="12" t="s">
        <v>34</v>
      </c>
      <c r="AJ2" s="12" t="s">
        <v>49</v>
      </c>
      <c r="AK2" s="12" t="s">
        <v>0</v>
      </c>
    </row>
    <row r="3" spans="1:37" ht="12.75">
      <c r="A3" s="4" t="s">
        <v>1</v>
      </c>
      <c r="B3" s="4" t="s">
        <v>2</v>
      </c>
      <c r="C3" s="8">
        <v>90</v>
      </c>
      <c r="D3" s="8">
        <v>89</v>
      </c>
      <c r="E3" s="8">
        <v>89</v>
      </c>
      <c r="F3" s="8">
        <v>93</v>
      </c>
      <c r="G3" s="8">
        <v>92</v>
      </c>
      <c r="H3" s="8">
        <v>93</v>
      </c>
      <c r="I3" s="8">
        <v>89</v>
      </c>
      <c r="J3" s="8">
        <v>89</v>
      </c>
      <c r="K3" s="8">
        <v>91</v>
      </c>
      <c r="L3" s="8">
        <v>93</v>
      </c>
      <c r="M3" s="8">
        <v>92</v>
      </c>
      <c r="N3" s="9">
        <v>90</v>
      </c>
      <c r="O3" s="9">
        <v>92</v>
      </c>
      <c r="P3" s="9"/>
      <c r="Q3" s="9">
        <v>91</v>
      </c>
      <c r="R3" s="9">
        <v>92</v>
      </c>
      <c r="S3" s="9">
        <v>90</v>
      </c>
      <c r="T3" s="9">
        <v>89</v>
      </c>
      <c r="U3" s="9">
        <v>92</v>
      </c>
      <c r="V3" s="9">
        <v>91</v>
      </c>
      <c r="W3" s="9">
        <v>91</v>
      </c>
      <c r="X3" s="8">
        <v>91</v>
      </c>
      <c r="Y3" s="8">
        <v>93</v>
      </c>
      <c r="Z3" s="8">
        <v>91</v>
      </c>
      <c r="AA3" s="8">
        <v>93</v>
      </c>
      <c r="AB3" s="8">
        <v>91</v>
      </c>
      <c r="AC3" s="8">
        <v>89</v>
      </c>
      <c r="AD3" s="8">
        <v>91</v>
      </c>
      <c r="AE3" s="8">
        <v>91</v>
      </c>
      <c r="AF3" s="8">
        <v>88</v>
      </c>
      <c r="AG3" s="8">
        <v>91</v>
      </c>
      <c r="AH3" s="8">
        <v>93</v>
      </c>
      <c r="AI3" s="8">
        <v>93</v>
      </c>
      <c r="AJ3" s="8">
        <v>90</v>
      </c>
      <c r="AK3" s="4"/>
    </row>
    <row r="4" spans="1:37" ht="12.75">
      <c r="A4" s="4" t="s">
        <v>50</v>
      </c>
      <c r="B4" s="4" t="s">
        <v>51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>
        <v>1</v>
      </c>
      <c r="P4" s="9">
        <v>1</v>
      </c>
      <c r="Q4" s="9"/>
      <c r="R4" s="9"/>
      <c r="S4" s="9"/>
      <c r="T4" s="9"/>
      <c r="U4" s="9">
        <v>1</v>
      </c>
      <c r="V4" s="9">
        <v>1</v>
      </c>
      <c r="W4" s="9"/>
      <c r="X4" s="8"/>
      <c r="Y4" s="8">
        <v>1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4">
        <f aca="true" t="shared" si="0" ref="AK4:AK12">SUM(C4:AJ4)</f>
        <v>5</v>
      </c>
    </row>
    <row r="5" spans="1:37" ht="12.75">
      <c r="A5" s="10" t="s">
        <v>22</v>
      </c>
      <c r="B5" s="4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>
        <v>1</v>
      </c>
      <c r="O5" s="14"/>
      <c r="P5" s="14"/>
      <c r="Q5" s="14"/>
      <c r="R5" s="14"/>
      <c r="S5" s="14"/>
      <c r="T5" s="14"/>
      <c r="U5" s="14"/>
      <c r="V5" s="14"/>
      <c r="W5" s="14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4">
        <f t="shared" si="0"/>
        <v>1</v>
      </c>
    </row>
    <row r="6" spans="1:37" ht="12.75">
      <c r="A6" s="10" t="s">
        <v>47</v>
      </c>
      <c r="B6" s="4" t="s">
        <v>25</v>
      </c>
      <c r="C6" s="13"/>
      <c r="D6" s="13"/>
      <c r="E6" s="13"/>
      <c r="F6" s="13"/>
      <c r="G6" s="13">
        <v>1</v>
      </c>
      <c r="H6" s="13">
        <v>1</v>
      </c>
      <c r="I6" s="13">
        <v>1</v>
      </c>
      <c r="J6" s="13">
        <v>1</v>
      </c>
      <c r="K6" s="13"/>
      <c r="L6" s="13"/>
      <c r="M6" s="13"/>
      <c r="N6" s="14"/>
      <c r="O6" s="14"/>
      <c r="P6" s="14"/>
      <c r="Q6" s="14"/>
      <c r="R6" s="14"/>
      <c r="S6" s="14"/>
      <c r="T6" s="14">
        <v>1</v>
      </c>
      <c r="U6" s="14"/>
      <c r="V6" s="14"/>
      <c r="W6" s="14"/>
      <c r="X6" s="13"/>
      <c r="Y6" s="13"/>
      <c r="Z6" s="13"/>
      <c r="AA6" s="13"/>
      <c r="AB6" s="13">
        <v>1</v>
      </c>
      <c r="AC6" s="13">
        <v>1</v>
      </c>
      <c r="AD6" s="13"/>
      <c r="AE6" s="13"/>
      <c r="AF6" s="13"/>
      <c r="AG6" s="13"/>
      <c r="AH6" s="13"/>
      <c r="AI6" s="13"/>
      <c r="AJ6" s="13"/>
      <c r="AK6" s="4">
        <f t="shared" si="0"/>
        <v>7</v>
      </c>
    </row>
    <row r="7" spans="1:37" ht="12.75">
      <c r="A7" s="10" t="s">
        <v>23</v>
      </c>
      <c r="B7" s="4" t="s">
        <v>4</v>
      </c>
      <c r="C7" s="13">
        <v>1</v>
      </c>
      <c r="D7" s="13">
        <v>1</v>
      </c>
      <c r="E7" s="13"/>
      <c r="F7" s="13">
        <v>1</v>
      </c>
      <c r="G7" s="13">
        <v>1</v>
      </c>
      <c r="H7" s="13"/>
      <c r="I7" s="13">
        <v>1</v>
      </c>
      <c r="J7" s="13"/>
      <c r="K7" s="13"/>
      <c r="L7" s="13"/>
      <c r="M7" s="13">
        <v>1</v>
      </c>
      <c r="N7" s="14"/>
      <c r="O7" s="14"/>
      <c r="P7" s="14"/>
      <c r="Q7" s="14"/>
      <c r="R7" s="14">
        <v>1</v>
      </c>
      <c r="S7" s="14">
        <v>1</v>
      </c>
      <c r="T7" s="14"/>
      <c r="U7" s="14"/>
      <c r="V7" s="14"/>
      <c r="W7" s="14"/>
      <c r="X7" s="13">
        <v>1</v>
      </c>
      <c r="Y7" s="13"/>
      <c r="Z7" s="13">
        <v>1</v>
      </c>
      <c r="AA7" s="13">
        <v>1</v>
      </c>
      <c r="AB7" s="13"/>
      <c r="AC7" s="13"/>
      <c r="AD7" s="13"/>
      <c r="AE7" s="13">
        <v>1</v>
      </c>
      <c r="AF7" s="13">
        <v>1</v>
      </c>
      <c r="AG7" s="13">
        <v>1</v>
      </c>
      <c r="AH7" s="13">
        <v>1</v>
      </c>
      <c r="AI7" s="13"/>
      <c r="AJ7" s="13">
        <v>1</v>
      </c>
      <c r="AK7" s="4">
        <f t="shared" si="0"/>
        <v>16</v>
      </c>
    </row>
    <row r="8" spans="1:37" ht="12.75">
      <c r="A8" s="11" t="s">
        <v>14</v>
      </c>
      <c r="B8" s="4" t="s">
        <v>5</v>
      </c>
      <c r="C8" s="13">
        <v>1</v>
      </c>
      <c r="D8" s="13">
        <v>1</v>
      </c>
      <c r="E8" s="13"/>
      <c r="F8" s="13"/>
      <c r="G8" s="13"/>
      <c r="H8" s="13"/>
      <c r="I8" s="13">
        <v>1</v>
      </c>
      <c r="J8" s="13"/>
      <c r="K8" s="13"/>
      <c r="L8" s="13"/>
      <c r="M8" s="13"/>
      <c r="N8" s="14"/>
      <c r="O8" s="14"/>
      <c r="P8" s="14"/>
      <c r="Q8" s="14"/>
      <c r="R8" s="14">
        <v>1</v>
      </c>
      <c r="S8" s="14">
        <v>1</v>
      </c>
      <c r="T8" s="14"/>
      <c r="U8" s="14"/>
      <c r="V8" s="14"/>
      <c r="W8" s="14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4">
        <f t="shared" si="0"/>
        <v>5</v>
      </c>
    </row>
    <row r="9" spans="1:37" ht="12.75">
      <c r="A9" s="10" t="s">
        <v>56</v>
      </c>
      <c r="B9" s="4" t="s">
        <v>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>
        <v>1</v>
      </c>
      <c r="AG9" s="13"/>
      <c r="AH9" s="13"/>
      <c r="AI9" s="13"/>
      <c r="AJ9" s="13"/>
      <c r="AK9" s="4">
        <f t="shared" si="0"/>
        <v>1</v>
      </c>
    </row>
    <row r="10" spans="1:37" ht="12.75">
      <c r="A10" s="10" t="s">
        <v>42</v>
      </c>
      <c r="B10" s="4" t="s">
        <v>6</v>
      </c>
      <c r="C10" s="13"/>
      <c r="D10" s="13"/>
      <c r="E10" s="13"/>
      <c r="F10" s="13">
        <v>1</v>
      </c>
      <c r="G10" s="13">
        <v>1</v>
      </c>
      <c r="H10" s="13">
        <v>1</v>
      </c>
      <c r="I10" s="13">
        <v>1</v>
      </c>
      <c r="J10" s="13"/>
      <c r="K10" s="13"/>
      <c r="L10" s="13">
        <v>1</v>
      </c>
      <c r="M10" s="13">
        <v>1</v>
      </c>
      <c r="N10" s="13">
        <v>1</v>
      </c>
      <c r="O10" s="13"/>
      <c r="P10" s="13"/>
      <c r="Q10" s="13">
        <v>1</v>
      </c>
      <c r="R10" s="13">
        <v>1</v>
      </c>
      <c r="S10" s="13">
        <v>1</v>
      </c>
      <c r="T10" s="13">
        <v>1</v>
      </c>
      <c r="U10" s="13"/>
      <c r="V10" s="13"/>
      <c r="W10" s="13">
        <v>1</v>
      </c>
      <c r="X10" s="13"/>
      <c r="Y10" s="13"/>
      <c r="Z10" s="13">
        <v>1</v>
      </c>
      <c r="AA10" s="13">
        <v>1</v>
      </c>
      <c r="AB10" s="13"/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/>
      <c r="AI10" s="13">
        <v>1</v>
      </c>
      <c r="AJ10" s="13"/>
      <c r="AK10" s="4">
        <f t="shared" si="0"/>
        <v>20</v>
      </c>
    </row>
    <row r="11" spans="1:37" ht="12.75">
      <c r="A11" s="10" t="s">
        <v>43</v>
      </c>
      <c r="B11" s="4" t="s">
        <v>24</v>
      </c>
      <c r="C11" s="13"/>
      <c r="D11" s="13">
        <v>1</v>
      </c>
      <c r="E11" s="13">
        <v>1</v>
      </c>
      <c r="F11" s="13"/>
      <c r="G11" s="13">
        <v>1</v>
      </c>
      <c r="H11" s="13">
        <v>1</v>
      </c>
      <c r="I11" s="13">
        <v>1</v>
      </c>
      <c r="J11" s="13"/>
      <c r="K11" s="13">
        <v>1</v>
      </c>
      <c r="L11" s="13">
        <v>1</v>
      </c>
      <c r="M11" s="13"/>
      <c r="N11" s="14">
        <v>1</v>
      </c>
      <c r="O11" s="14">
        <v>1</v>
      </c>
      <c r="P11" s="14"/>
      <c r="Q11" s="14"/>
      <c r="R11" s="14"/>
      <c r="S11" s="14"/>
      <c r="T11" s="14">
        <v>1</v>
      </c>
      <c r="U11" s="14"/>
      <c r="V11" s="14"/>
      <c r="W11" s="14"/>
      <c r="X11" s="13"/>
      <c r="Y11" s="13"/>
      <c r="Z11" s="13"/>
      <c r="AA11" s="13"/>
      <c r="AB11" s="13">
        <v>1</v>
      </c>
      <c r="AC11" s="13">
        <v>1</v>
      </c>
      <c r="AD11" s="13">
        <v>1</v>
      </c>
      <c r="AE11" s="13"/>
      <c r="AF11" s="13"/>
      <c r="AG11" s="13">
        <v>1</v>
      </c>
      <c r="AH11" s="13">
        <v>1</v>
      </c>
      <c r="AI11" s="13"/>
      <c r="AJ11" s="13"/>
      <c r="AK11" s="4">
        <f t="shared" si="0"/>
        <v>15</v>
      </c>
    </row>
    <row r="12" spans="1:37" ht="12.75">
      <c r="A12" s="10" t="s">
        <v>35</v>
      </c>
      <c r="B12" s="4" t="s">
        <v>28</v>
      </c>
      <c r="C12" s="13">
        <v>1</v>
      </c>
      <c r="D12" s="13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4">
        <f t="shared" si="0"/>
        <v>2</v>
      </c>
    </row>
    <row r="13" spans="1:37" ht="13.5" thickBot="1">
      <c r="A13" s="4"/>
      <c r="B13" s="4" t="s">
        <v>0</v>
      </c>
      <c r="C13" s="5">
        <f>SUM(C4:C12)</f>
        <v>3</v>
      </c>
      <c r="D13" s="5">
        <f aca="true" t="shared" si="1" ref="D13:AJ13">SUM(D4:D12)</f>
        <v>4</v>
      </c>
      <c r="E13" s="5">
        <f t="shared" si="1"/>
        <v>1</v>
      </c>
      <c r="F13" s="5">
        <f t="shared" si="1"/>
        <v>2</v>
      </c>
      <c r="G13" s="5">
        <f t="shared" si="1"/>
        <v>4</v>
      </c>
      <c r="H13" s="5">
        <f t="shared" si="1"/>
        <v>3</v>
      </c>
      <c r="I13" s="5">
        <f t="shared" si="1"/>
        <v>5</v>
      </c>
      <c r="J13" s="5">
        <f t="shared" si="1"/>
        <v>1</v>
      </c>
      <c r="K13" s="5">
        <f t="shared" si="1"/>
        <v>1</v>
      </c>
      <c r="L13" s="5">
        <f t="shared" si="1"/>
        <v>2</v>
      </c>
      <c r="M13" s="5">
        <f t="shared" si="1"/>
        <v>2</v>
      </c>
      <c r="N13" s="5">
        <f t="shared" si="1"/>
        <v>3</v>
      </c>
      <c r="O13" s="5">
        <f t="shared" si="1"/>
        <v>2</v>
      </c>
      <c r="P13" s="5">
        <f aca="true" t="shared" si="2" ref="P13:Y13">SUM(P4:P12)</f>
        <v>1</v>
      </c>
      <c r="Q13" s="5">
        <f t="shared" si="2"/>
        <v>1</v>
      </c>
      <c r="R13" s="5">
        <f t="shared" si="2"/>
        <v>3</v>
      </c>
      <c r="S13" s="5">
        <f t="shared" si="2"/>
        <v>3</v>
      </c>
      <c r="T13" s="5">
        <f t="shared" si="2"/>
        <v>3</v>
      </c>
      <c r="U13" s="5">
        <f t="shared" si="2"/>
        <v>1</v>
      </c>
      <c r="V13" s="5">
        <f t="shared" si="2"/>
        <v>1</v>
      </c>
      <c r="W13" s="5">
        <f t="shared" si="2"/>
        <v>1</v>
      </c>
      <c r="X13" s="5">
        <f t="shared" si="2"/>
        <v>1</v>
      </c>
      <c r="Y13" s="5">
        <f t="shared" si="2"/>
        <v>1</v>
      </c>
      <c r="Z13" s="5">
        <f t="shared" si="1"/>
        <v>2</v>
      </c>
      <c r="AA13" s="5">
        <f t="shared" si="1"/>
        <v>2</v>
      </c>
      <c r="AB13" s="5">
        <f t="shared" si="1"/>
        <v>2</v>
      </c>
      <c r="AC13" s="5">
        <f t="shared" si="1"/>
        <v>3</v>
      </c>
      <c r="AD13" s="5">
        <f t="shared" si="1"/>
        <v>2</v>
      </c>
      <c r="AE13" s="5">
        <f t="shared" si="1"/>
        <v>2</v>
      </c>
      <c r="AF13" s="5">
        <f t="shared" si="1"/>
        <v>3</v>
      </c>
      <c r="AG13" s="5">
        <f t="shared" si="1"/>
        <v>3</v>
      </c>
      <c r="AH13" s="5">
        <f t="shared" si="1"/>
        <v>2</v>
      </c>
      <c r="AI13" s="5">
        <f t="shared" si="1"/>
        <v>1</v>
      </c>
      <c r="AJ13" s="5">
        <f t="shared" si="1"/>
        <v>1</v>
      </c>
      <c r="AK13" s="5">
        <f>SUM(C13:AG13)</f>
        <v>68</v>
      </c>
    </row>
    <row r="14" spans="1:37" ht="13.5" thickTop="1">
      <c r="A14" s="21" t="s">
        <v>36</v>
      </c>
      <c r="B14" s="21"/>
      <c r="AJ14" s="20">
        <v>80</v>
      </c>
      <c r="AK14" s="20"/>
    </row>
    <row r="15" spans="3:37" s="3" customFormat="1" ht="1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3:37" s="3" customFormat="1" ht="1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1"/>
      <c r="Y16" s="1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3:37" s="3" customFormat="1" ht="1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3:37" s="3" customFormat="1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3:37" s="3" customFormat="1" ht="1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3:37" s="3" customFormat="1" ht="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  <c r="P20" s="7"/>
      <c r="Q20" s="7"/>
      <c r="R20" s="7"/>
      <c r="S20" s="7"/>
      <c r="T20" s="7"/>
      <c r="U20" s="7"/>
      <c r="V20" s="7"/>
      <c r="W20" s="7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3:37" s="3" customFormat="1" ht="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3:37" s="3" customFormat="1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3:37" s="3" customFormat="1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3:37" s="3" customFormat="1" ht="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3:37" s="3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3:37" s="3" customFormat="1" ht="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3:37" s="3" customFormat="1" ht="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3:37" s="3" customFormat="1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7"/>
      <c r="P28" s="7"/>
      <c r="Q28" s="7"/>
      <c r="R28" s="7"/>
      <c r="S28" s="7"/>
      <c r="T28" s="7"/>
      <c r="U28" s="7"/>
      <c r="V28" s="7"/>
      <c r="W28" s="7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3:37" s="3" customFormat="1" ht="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3:37" s="3" customFormat="1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3:37" s="3" customFormat="1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3:37" s="3" customFormat="1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3:37" s="3" customFormat="1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3:37" s="3" customFormat="1" ht="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3:37" s="3" customFormat="1" ht="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3:37" s="3" customFormat="1" ht="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3:37" s="3" customFormat="1" ht="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3:37" s="3" customFormat="1" ht="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3:37" s="3" customFormat="1" ht="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3:37" s="3" customFormat="1" ht="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3:37" s="3" customFormat="1" ht="1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3:37" s="3" customFormat="1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  <c r="P42" s="7"/>
      <c r="Q42" s="7"/>
      <c r="R42" s="7"/>
      <c r="S42" s="7"/>
      <c r="T42" s="7"/>
      <c r="U42" s="7"/>
      <c r="V42" s="7"/>
      <c r="W42" s="7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3:37" s="3" customFormat="1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  <c r="O43" s="7"/>
      <c r="P43" s="7"/>
      <c r="Q43" s="7"/>
      <c r="R43" s="7"/>
      <c r="S43" s="7"/>
      <c r="T43" s="7"/>
      <c r="U43" s="7"/>
      <c r="V43" s="7"/>
      <c r="W43" s="7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3:37" s="3" customFormat="1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  <c r="O44" s="7"/>
      <c r="P44" s="7"/>
      <c r="Q44" s="7"/>
      <c r="R44" s="7"/>
      <c r="S44" s="7"/>
      <c r="T44" s="7"/>
      <c r="U44" s="7"/>
      <c r="V44" s="7"/>
      <c r="W44" s="7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3:37" s="3" customFormat="1" ht="1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3:37" s="3" customFormat="1" ht="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3:37" s="3" customFormat="1" ht="1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3:37" s="3" customFormat="1" ht="1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  <c r="O48" s="7"/>
      <c r="P48" s="7"/>
      <c r="Q48" s="7"/>
      <c r="R48" s="7"/>
      <c r="S48" s="7"/>
      <c r="T48" s="7"/>
      <c r="U48" s="7"/>
      <c r="V48" s="7"/>
      <c r="W48" s="7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3:37" s="3" customFormat="1" ht="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  <c r="O49" s="7"/>
      <c r="P49" s="7"/>
      <c r="Q49" s="7"/>
      <c r="R49" s="7"/>
      <c r="S49" s="7"/>
      <c r="T49" s="7"/>
      <c r="U49" s="7"/>
      <c r="V49" s="7"/>
      <c r="W49" s="7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3:37" s="3" customFormat="1" ht="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7"/>
      <c r="P50" s="7"/>
      <c r="Q50" s="7"/>
      <c r="R50" s="7"/>
      <c r="S50" s="7"/>
      <c r="T50" s="7"/>
      <c r="U50" s="7"/>
      <c r="V50" s="7"/>
      <c r="W50" s="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3:37" s="3" customFormat="1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O51" s="7"/>
      <c r="P51" s="7"/>
      <c r="Q51" s="7"/>
      <c r="R51" s="7"/>
      <c r="S51" s="7"/>
      <c r="T51" s="7"/>
      <c r="U51" s="7"/>
      <c r="V51" s="7"/>
      <c r="W51" s="7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3:37" s="3" customFormat="1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3:37" s="3" customFormat="1" ht="1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3" customFormat="1" ht="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3:37" s="3" customFormat="1" ht="1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7"/>
      <c r="P55" s="7"/>
      <c r="Q55" s="7"/>
      <c r="R55" s="7"/>
      <c r="S55" s="7"/>
      <c r="T55" s="7"/>
      <c r="U55" s="7"/>
      <c r="V55" s="7"/>
      <c r="W55" s="7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3:37" s="3" customFormat="1" ht="1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  <c r="O56" s="7"/>
      <c r="P56" s="7"/>
      <c r="Q56" s="7"/>
      <c r="R56" s="7"/>
      <c r="S56" s="7"/>
      <c r="T56" s="7"/>
      <c r="U56" s="7"/>
      <c r="V56" s="7"/>
      <c r="W56" s="7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3:37" s="3" customFormat="1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3:37" s="3" customFormat="1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3:37" s="3" customFormat="1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3:37" s="3" customFormat="1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3:37" s="3" customFormat="1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3:37" s="3" customFormat="1" ht="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3:37" s="3" customFormat="1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3:37" s="3" customFormat="1" ht="1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3:37" s="3" customFormat="1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3:37" s="3" customFormat="1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3:37" s="3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3:37" s="3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3:37" s="3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3:37" s="3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3:37" s="3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3:37" s="3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3:37" s="3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3:37" s="3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3:37" s="3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3:37" s="3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3:37" s="3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3:37" s="3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3:37" s="3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3:37" s="3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3:37" s="3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3:37" s="3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3:37" s="3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3:37" s="3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3:37" s="3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3:37" s="3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3:37" s="3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3:37" s="3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3:37" s="3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3:37" s="3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3:37" s="3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3:37" s="3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3:37" s="3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3:37" s="3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3:37" s="3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3:37" s="3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3:37" s="3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3:37" s="3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3:37" s="3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3:37" s="3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3:37" s="3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3:37" s="3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3:37" s="3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3:37" s="3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3:37" s="3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3:37" s="3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3:37" s="3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3:37" s="3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3:37" s="3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3:37" s="3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3:37" s="3" customFormat="1" ht="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3:37" s="3" customFormat="1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3:37" s="3" customFormat="1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3:37" s="3" customFormat="1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3:37" s="3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3:37" s="3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3:37" s="3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3:37" s="3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3:37" s="3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3:37" s="3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3:37" s="3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3:37" s="3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3:37" s="3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3:37" s="3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3:37" s="3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3:37" s="3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3:37" s="3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3:37" s="3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3:37" s="3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3:37" s="3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3:37" s="3" customFormat="1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3:37" s="3" customFormat="1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3:37" s="3" customFormat="1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3:37" s="3" customFormat="1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3:37" s="3" customFormat="1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3:37" s="3" customFormat="1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3:37" s="3" customFormat="1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3:37" s="3" customFormat="1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3:37" s="3" customFormat="1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3:37" s="3" customFormat="1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3:37" s="3" customFormat="1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3:37" s="3" customFormat="1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3:37" s="3" customFormat="1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3:37" s="3" customFormat="1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3:37" s="3" customFormat="1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3:37" s="3" customFormat="1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3:37" s="3" customFormat="1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3:37" s="3" customFormat="1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3:37" s="3" customFormat="1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3:37" s="3" customFormat="1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3:37" s="3" customFormat="1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3:37" s="3" customFormat="1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3:37" s="3" customFormat="1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3:37" s="3" customFormat="1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3:37" s="3" customFormat="1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3:37" s="3" customFormat="1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3:37" s="3" customFormat="1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3:37" s="3" customFormat="1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3:37" s="3" customFormat="1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3:37" s="3" customFormat="1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3:37" s="3" customFormat="1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3:37" s="3" customFormat="1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3:37" s="3" customFormat="1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3:37" s="3" customFormat="1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3:37" s="3" customFormat="1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3:37" s="3" customFormat="1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3:37" s="3" customFormat="1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3:37" s="3" customFormat="1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3:37" s="3" customFormat="1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3:37" s="3" customFormat="1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3:37" s="3" customFormat="1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3:37" s="3" customFormat="1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3:37" s="3" customFormat="1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3:37" s="3" customFormat="1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3:37" s="3" customFormat="1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3:37" s="3" customFormat="1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3:37" s="3" customFormat="1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3:37" s="3" customFormat="1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3:37" s="3" customFormat="1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3:37" s="3" customFormat="1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3:37" s="3" customFormat="1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3:37" s="3" customFormat="1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3:37" s="3" customFormat="1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3:37" s="3" customFormat="1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3:37" s="3" customFormat="1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3:37" s="3" customFormat="1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3:37" s="3" customFormat="1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3:37" s="3" customFormat="1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3:37" s="3" customFormat="1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3:37" s="3" customFormat="1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3:37" s="3" customFormat="1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3:37" s="3" customFormat="1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3:37" s="3" customFormat="1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3:37" s="3" customFormat="1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3:37" s="3" customFormat="1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3:37" s="3" customFormat="1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3:37" s="3" customFormat="1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3:37" s="3" customFormat="1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3:37" s="3" customFormat="1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3:37" s="3" customFormat="1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3:37" s="3" customFormat="1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3:37" s="3" customFormat="1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</sheetData>
  <mergeCells count="4">
    <mergeCell ref="A2:B2"/>
    <mergeCell ref="A1:AK1"/>
    <mergeCell ref="AJ14:AK14"/>
    <mergeCell ref="A14:B14"/>
  </mergeCells>
  <printOptions horizontalCentered="1" verticalCentered="1"/>
  <pageMargins left="0.42" right="0.28" top="0.984251968503937" bottom="0.984251968503937" header="0.5118110236220472" footer="0.5118110236220472"/>
  <pageSetup horizontalDpi="300" verticalDpi="300" orientation="landscape" paperSize="9" r:id="rId1"/>
  <headerFooter alignWithMargins="0">
    <oddFooter>&amp;COPPSUM02Y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2004-11-22T16:30:09Z</cp:lastPrinted>
  <dcterms:created xsi:type="dcterms:W3CDTF">1998-10-24T07:14:56Z</dcterms:created>
  <dcterms:modified xsi:type="dcterms:W3CDTF">2004-12-01T19:39:59Z</dcterms:modified>
  <cp:category/>
  <cp:version/>
  <cp:contentType/>
  <cp:contentStatus/>
</cp:coreProperties>
</file>